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170"/>
  </bookViews>
  <sheets>
    <sheet name="Средняя группа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E62" i="2" s="1"/>
  <c r="D62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M58" i="2" s="1"/>
  <c r="L58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K58" i="2" s="1"/>
  <c r="J58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I58" i="2" s="1"/>
  <c r="H58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G58" i="2" s="1"/>
  <c r="F58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E58" i="2" s="1"/>
  <c r="D58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E53" i="2" s="1"/>
  <c r="D53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G49" i="2" s="1"/>
  <c r="F49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E49" i="2" s="1"/>
  <c r="D49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E44" i="2" s="1"/>
  <c r="D44" i="2" s="1"/>
  <c r="C39" i="2"/>
  <c r="C40" i="2" s="1"/>
  <c r="E43" i="2" l="1"/>
  <c r="E45" i="2"/>
  <c r="D45" i="2" s="1"/>
  <c r="E48" i="2"/>
  <c r="E50" i="2"/>
  <c r="D50" i="2" s="1"/>
  <c r="G48" i="2"/>
  <c r="G50" i="2"/>
  <c r="F50" i="2" s="1"/>
  <c r="E52" i="2"/>
  <c r="E54" i="2"/>
  <c r="D54" i="2" s="1"/>
  <c r="E57" i="2"/>
  <c r="E59" i="2"/>
  <c r="D59" i="2" s="1"/>
  <c r="G57" i="2"/>
  <c r="F57" i="2" s="1"/>
  <c r="G59" i="2"/>
  <c r="F59" i="2" s="1"/>
  <c r="I57" i="2"/>
  <c r="I59" i="2"/>
  <c r="H59" i="2" s="1"/>
  <c r="K57" i="2"/>
  <c r="K59" i="2"/>
  <c r="J59" i="2" s="1"/>
  <c r="M57" i="2"/>
  <c r="M59" i="2"/>
  <c r="L59" i="2" s="1"/>
  <c r="E61" i="2"/>
  <c r="E63" i="2"/>
  <c r="D63" i="2" s="1"/>
  <c r="E64" i="2" l="1"/>
  <c r="D61" i="2"/>
  <c r="D64" i="2" s="1"/>
  <c r="M60" i="2"/>
  <c r="L57" i="2"/>
  <c r="L60" i="2" s="1"/>
  <c r="K60" i="2"/>
  <c r="J57" i="2"/>
  <c r="J60" i="2" s="1"/>
  <c r="I60" i="2"/>
  <c r="H57" i="2"/>
  <c r="H60" i="2" s="1"/>
  <c r="F60" i="2"/>
  <c r="D57" i="2"/>
  <c r="D60" i="2" s="1"/>
  <c r="E60" i="2"/>
  <c r="D52" i="2"/>
  <c r="D55" i="2" s="1"/>
  <c r="E55" i="2"/>
  <c r="F48" i="2"/>
  <c r="F51" i="2" s="1"/>
  <c r="G51" i="2"/>
  <c r="D48" i="2"/>
  <c r="D51" i="2" s="1"/>
  <c r="E51" i="2"/>
  <c r="D43" i="2"/>
  <c r="D46" i="2" s="1"/>
  <c r="E46" i="2"/>
</calcChain>
</file>

<file path=xl/sharedStrings.xml><?xml version="1.0" encoding="utf-8"?>
<sst xmlns="http://schemas.openxmlformats.org/spreadsheetml/2006/main" count="290" uniqueCount="260">
  <si>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</si>
  <si>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</si>
  <si>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</si>
  <si>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</si>
  <si>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</si>
  <si>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</si>
  <si>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</si>
  <si>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</si>
  <si>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</si>
  <si>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</si>
  <si>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</si>
  <si>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</si>
  <si>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</si>
  <si>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2-К.2</t>
  </si>
  <si>
    <t>2-.К.3</t>
  </si>
  <si>
    <t>2-К.5</t>
  </si>
  <si>
    <t>2-К.6</t>
  </si>
  <si>
    <t>2-К.8</t>
  </si>
  <si>
    <t>2-К.14</t>
  </si>
  <si>
    <t>2-К.1</t>
  </si>
  <si>
    <t>2-К.4</t>
  </si>
  <si>
    <t>владеет</t>
  </si>
  <si>
    <t>старается</t>
  </si>
  <si>
    <t>старается выполнять</t>
  </si>
  <si>
    <t>не произносит</t>
  </si>
  <si>
    <t>слушает, но не понимает</t>
  </si>
  <si>
    <t>слушает с интересом</t>
  </si>
  <si>
    <t>не слушает</t>
  </si>
  <si>
    <t>не различает</t>
  </si>
  <si>
    <t>иногда слушает</t>
  </si>
  <si>
    <t>пытается произносить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</si>
  <si>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</si>
  <si>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</si>
  <si>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</si>
  <si>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</si>
  <si>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</si>
  <si>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</si>
  <si>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</si>
  <si>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</si>
  <si>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</si>
  <si>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</si>
  <si>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</si>
  <si>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</si>
  <si>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</si>
  <si>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</si>
  <si>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</si>
  <si>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</si>
  <si>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</si>
  <si>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</si>
  <si>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</si>
  <si>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</si>
  <si>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</si>
  <si>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</si>
  <si>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</si>
  <si>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</si>
  <si>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</si>
  <si>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</si>
  <si>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</si>
  <si>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</si>
  <si>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</si>
  <si>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</si>
  <si>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</si>
  <si>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</si>
  <si>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</si>
  <si>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</si>
  <si>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</si>
  <si>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</si>
  <si>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</si>
  <si>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</si>
  <si>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</si>
  <si>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</si>
  <si>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</si>
  <si>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</si>
  <si>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</si>
  <si>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</si>
  <si>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</si>
  <si>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</si>
  <si>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</si>
  <si>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</si>
  <si>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</si>
  <si>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</si>
  <si>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</si>
  <si>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</si>
  <si>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</si>
  <si>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</si>
  <si>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</si>
  <si>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</si>
  <si>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</si>
  <si>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</si>
  <si>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</si>
  <si>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</si>
  <si>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</si>
  <si>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</si>
  <si>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</si>
  <si>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</si>
  <si>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</si>
  <si>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</si>
  <si>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</si>
  <si>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</si>
  <si>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</si>
  <si>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</si>
  <si>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</si>
  <si>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</si>
  <si>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</si>
  <si>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</si>
  <si>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</si>
  <si>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</si>
  <si>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</si>
  <si>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</si>
  <si>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</si>
  <si>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</si>
  <si>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</si>
  <si>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</si>
  <si>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</si>
  <si>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</si>
  <si>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</si>
  <si>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</si>
  <si>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</si>
  <si>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</si>
  <si>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</si>
  <si>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</si>
  <si>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</si>
  <si>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</si>
  <si>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</si>
  <si>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</si>
  <si>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</si>
  <si>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</si>
  <si>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</si>
  <si>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</si>
  <si>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</si>
  <si>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</si>
  <si>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</si>
  <si>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</si>
  <si>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</si>
  <si>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</si>
  <si>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</si>
  <si>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</si>
  <si>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</si>
  <si>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</si>
  <si>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</si>
  <si>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</si>
  <si>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</si>
  <si>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</si>
  <si>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</si>
  <si>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</si>
  <si>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</si>
  <si>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</si>
  <si>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</si>
  <si>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</si>
  <si>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</si>
  <si>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</si>
  <si>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</si>
  <si>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</si>
  <si>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</si>
  <si>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</si>
  <si>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</si>
  <si>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</si>
  <si>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</si>
  <si>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</si>
  <si>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</si>
  <si>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</si>
  <si>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</si>
  <si>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</si>
  <si>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</si>
  <si>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</si>
  <si>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</si>
  <si>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</si>
  <si>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</si>
  <si>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</si>
  <si>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</si>
  <si>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</si>
  <si>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</si>
  <si>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</si>
  <si>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</si>
  <si>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</si>
  <si>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</si>
  <si>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</si>
  <si>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</si>
  <si>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</si>
  <si>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</si>
  <si>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</si>
  <si>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</si>
  <si>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</si>
  <si>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</si>
  <si>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</si>
  <si>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</si>
  <si>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</si>
  <si>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</si>
  <si>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</si>
  <si>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</si>
  <si>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</si>
  <si>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</si>
  <si>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</si>
  <si>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обращает внимания на образец, но сооружает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</si>
  <si>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</si>
  <si>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</si>
  <si>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</si>
  <si>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</si>
  <si>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</si>
  <si>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</si>
  <si>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</si>
  <si>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</si>
  <si>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</si>
  <si>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</si>
  <si>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</si>
  <si>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</si>
  <si>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</si>
  <si>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</si>
  <si>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</si>
  <si>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</si>
  <si>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</si>
  <si>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</si>
  <si>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</si>
  <si>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</si>
  <si>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</si>
  <si>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</si>
  <si>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</si>
  <si>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</si>
  <si>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</si>
  <si>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</si>
  <si>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</si>
  <si>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</si>
  <si>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</si>
  <si>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</si>
  <si>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</si>
  <si>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</si>
  <si>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</si>
  <si>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Шелудякова София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</si>
  <si>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</si>
  <si>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</si>
  <si>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</si>
  <si>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</si>
  <si>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</si>
  <si>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</si>
  <si>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Лист наблюдения для средней группы (дети 3-х лет)</t>
  </si>
  <si>
    <t xml:space="preserve">                                  Учебный год: 2024-2025                           Группа: "Гномики"                 Период: стартовый      Сроки проведения: сентябрь </t>
  </si>
  <si>
    <t>Филиппова Полина</t>
  </si>
  <si>
    <t>Назаров Мирон</t>
  </si>
  <si>
    <t>Кукеева Анеля</t>
  </si>
  <si>
    <t>Роман Раяна</t>
  </si>
  <si>
    <t>Костенко Силена</t>
  </si>
  <si>
    <t>Картамышев Богдан</t>
  </si>
  <si>
    <t>Кущугулова Рамина</t>
  </si>
  <si>
    <t>Полещук Арсен</t>
  </si>
  <si>
    <t>Слоцкая Русалина</t>
  </si>
  <si>
    <t>Шашанова Алла</t>
  </si>
  <si>
    <t>Гасанова Аиша</t>
  </si>
  <si>
    <t>Бекбасынов Самир</t>
  </si>
  <si>
    <t>Завидов Данил</t>
  </si>
  <si>
    <t>Иванов Александр</t>
  </si>
  <si>
    <t>Шеремета Полина</t>
  </si>
  <si>
    <t>Ким Аарон</t>
  </si>
  <si>
    <t>Мкртчан Эльнар</t>
  </si>
  <si>
    <t>Султангазин Чингиз</t>
  </si>
  <si>
    <t>Виноградов Александр</t>
  </si>
  <si>
    <t>Фишер Севастьян</t>
  </si>
  <si>
    <t>Парунов Матвей</t>
  </si>
  <si>
    <t>Жумекен Марлен</t>
  </si>
  <si>
    <t>Козлов Демьян</t>
  </si>
  <si>
    <t>Муканова Томирис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</si>
</sst>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.yy"/>
  </numFmts>
  <fonts count="16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9" xfId="0" applyFont="1" applyBorder="1" applyAlignment="1">
      <alignment horizontal="left"/>
    </xf>
    <xf numFmtId="1" fontId="0" fillId="2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0" fontId="0" fillId="0" borderId="9" xfId="0" applyBorder="1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0" borderId="7" xfId="0" applyBorder="1"/>
    <xf numFmtId="0" fontId="9" fillId="3" borderId="7" xfId="0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0" borderId="10" xfId="0" applyBorder="1"/>
    <xf numFmtId="165" fontId="3" fillId="0" borderId="0" xfId="0" applyNumberFormat="1" applyFont="1"/>
    <xf numFmtId="0" fontId="0" fillId="0" borderId="8" xfId="0" applyBorder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/>
    <xf numFmtId="0" fontId="14" fillId="2" borderId="1" xfId="0" applyFont="1" applyFill="1" applyBorder="1" applyAlignment="1">
      <alignment vertical="center" wrapText="1"/>
    </xf>
    <xf numFmtId="0" fontId="14" fillId="0" borderId="1" xfId="0" applyFont="1" applyBorder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2" borderId="1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abSelected="1" workbookViewId="0">
      <pane xSplit="2" topLeftCell="C1" activePane="topRight" state="frozen"/>
      <selection pane="topRight" activeCell="C21" sqref="C21"/>
    </sheetView>
  </sheetViews>
  <sheetFormatPr defaultColWidth="9" defaultRowHeight="15" x14ac:dyDescent="0.25"/>
  <cols>
    <col min="2" max="2" width="31.140625" customWidth="1"/>
    <col min="6" max="6" width="10.28515625" customWidth="1"/>
  </cols>
  <sheetData>
    <row r="1" spans="1:122" ht="15.75" x14ac:dyDescent="0.25">
      <c r="A1" s="1" t="s">
        <v>36</v>
      </c>
      <c r="B1" s="2" t="s">
        <v>234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75" x14ac:dyDescent="0.25">
      <c r="A2" s="5" t="s">
        <v>235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6"/>
      <c r="Q2" s="4"/>
      <c r="R2" s="4"/>
      <c r="S2" s="4"/>
      <c r="T2" s="4"/>
      <c r="U2" s="4"/>
      <c r="V2" s="4"/>
      <c r="DP2" s="33" t="s">
        <v>0</v>
      </c>
      <c r="DQ2" s="33"/>
    </row>
    <row r="3" spans="1:122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22" ht="15.75" customHeight="1" x14ac:dyDescent="0.25">
      <c r="A4" s="68" t="s">
        <v>1</v>
      </c>
      <c r="B4" s="68" t="s">
        <v>2</v>
      </c>
      <c r="C4" s="34" t="s">
        <v>3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 t="s">
        <v>4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8" t="s">
        <v>5</v>
      </c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9" t="s">
        <v>37</v>
      </c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1"/>
      <c r="DG4" s="42" t="s">
        <v>38</v>
      </c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</row>
    <row r="5" spans="1:122" ht="15.75" customHeight="1" x14ac:dyDescent="0.25">
      <c r="A5" s="68"/>
      <c r="B5" s="68"/>
      <c r="C5" s="58" t="s">
        <v>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43" t="s">
        <v>7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 t="s">
        <v>8</v>
      </c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5" t="s">
        <v>9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7"/>
      <c r="AY5" s="45" t="s">
        <v>39</v>
      </c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7"/>
      <c r="BK5" s="48" t="s">
        <v>10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40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9" t="s">
        <v>41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1"/>
      <c r="CU5" s="52" t="s">
        <v>11</v>
      </c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4"/>
      <c r="DG5" s="44" t="s">
        <v>12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</row>
    <row r="6" spans="1:122" ht="0.75" customHeight="1" x14ac:dyDescent="0.25">
      <c r="A6" s="68"/>
      <c r="B6" s="6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8"/>
      <c r="P6" s="8"/>
      <c r="Q6" s="8"/>
      <c r="R6" s="8"/>
      <c r="S6" s="8"/>
      <c r="T6" s="8"/>
      <c r="U6" s="8"/>
      <c r="V6" s="8"/>
      <c r="W6" s="8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27"/>
      <c r="AN6" s="27"/>
      <c r="AO6" s="27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</row>
    <row r="7" spans="1:122" ht="15.75" hidden="1" x14ac:dyDescent="0.25">
      <c r="A7" s="68"/>
      <c r="B7" s="6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</row>
    <row r="8" spans="1:122" ht="15.75" hidden="1" x14ac:dyDescent="0.25">
      <c r="A8" s="68"/>
      <c r="B8" s="6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</row>
    <row r="9" spans="1:122" ht="15.75" hidden="1" x14ac:dyDescent="0.25">
      <c r="A9" s="68"/>
      <c r="B9" s="6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</row>
    <row r="10" spans="1:122" ht="15.75" hidden="1" x14ac:dyDescent="0.25">
      <c r="A10" s="68"/>
      <c r="B10" s="6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</row>
    <row r="11" spans="1:122" ht="15.75" x14ac:dyDescent="0.25">
      <c r="A11" s="68"/>
      <c r="B11" s="68"/>
      <c r="C11" s="55" t="s">
        <v>42</v>
      </c>
      <c r="D11" s="56" t="s">
        <v>13</v>
      </c>
      <c r="E11" s="56" t="s">
        <v>14</v>
      </c>
      <c r="F11" s="56" t="s">
        <v>43</v>
      </c>
      <c r="G11" s="56" t="s">
        <v>18</v>
      </c>
      <c r="H11" s="56" t="s">
        <v>19</v>
      </c>
      <c r="I11" s="57" t="s">
        <v>44</v>
      </c>
      <c r="J11" s="58"/>
      <c r="K11" s="58"/>
      <c r="L11" s="57" t="s">
        <v>45</v>
      </c>
      <c r="M11" s="58"/>
      <c r="N11" s="58"/>
      <c r="O11" s="43" t="s">
        <v>46</v>
      </c>
      <c r="P11" s="43"/>
      <c r="Q11" s="43"/>
      <c r="R11" s="43" t="s">
        <v>13</v>
      </c>
      <c r="S11" s="43"/>
      <c r="T11" s="43"/>
      <c r="U11" s="43" t="s">
        <v>47</v>
      </c>
      <c r="V11" s="43"/>
      <c r="W11" s="43"/>
      <c r="X11" s="43" t="s">
        <v>20</v>
      </c>
      <c r="Y11" s="43"/>
      <c r="Z11" s="43"/>
      <c r="AA11" s="43" t="s">
        <v>15</v>
      </c>
      <c r="AB11" s="43"/>
      <c r="AC11" s="43"/>
      <c r="AD11" s="44" t="s">
        <v>16</v>
      </c>
      <c r="AE11" s="44"/>
      <c r="AF11" s="44"/>
      <c r="AG11" s="43" t="s">
        <v>48</v>
      </c>
      <c r="AH11" s="43"/>
      <c r="AI11" s="43"/>
      <c r="AJ11" s="43" t="s">
        <v>17</v>
      </c>
      <c r="AK11" s="43"/>
      <c r="AL11" s="43"/>
      <c r="AM11" s="44" t="s">
        <v>49</v>
      </c>
      <c r="AN11" s="44"/>
      <c r="AO11" s="44"/>
      <c r="AP11" s="44" t="s">
        <v>50</v>
      </c>
      <c r="AQ11" s="44"/>
      <c r="AR11" s="44"/>
      <c r="AS11" s="44" t="s">
        <v>51</v>
      </c>
      <c r="AT11" s="44"/>
      <c r="AU11" s="44"/>
      <c r="AV11" s="44" t="s">
        <v>52</v>
      </c>
      <c r="AW11" s="44"/>
      <c r="AX11" s="44"/>
      <c r="AY11" s="44" t="s">
        <v>53</v>
      </c>
      <c r="AZ11" s="44"/>
      <c r="BA11" s="44"/>
      <c r="BB11" s="44" t="s">
        <v>54</v>
      </c>
      <c r="BC11" s="44"/>
      <c r="BD11" s="44"/>
      <c r="BE11" s="44" t="s">
        <v>55</v>
      </c>
      <c r="BF11" s="44"/>
      <c r="BG11" s="44"/>
      <c r="BH11" s="44" t="s">
        <v>56</v>
      </c>
      <c r="BI11" s="44"/>
      <c r="BJ11" s="44"/>
      <c r="BK11" s="44" t="s">
        <v>57</v>
      </c>
      <c r="BL11" s="44"/>
      <c r="BM11" s="44"/>
      <c r="BN11" s="44" t="s">
        <v>58</v>
      </c>
      <c r="BO11" s="44"/>
      <c r="BP11" s="44"/>
      <c r="BQ11" s="44" t="s">
        <v>59</v>
      </c>
      <c r="BR11" s="44"/>
      <c r="BS11" s="44"/>
      <c r="BT11" s="44" t="s">
        <v>60</v>
      </c>
      <c r="BU11" s="44"/>
      <c r="BV11" s="44"/>
      <c r="BW11" s="44" t="s">
        <v>61</v>
      </c>
      <c r="BX11" s="44"/>
      <c r="BY11" s="44"/>
      <c r="BZ11" s="44" t="s">
        <v>62</v>
      </c>
      <c r="CA11" s="44"/>
      <c r="CB11" s="44"/>
      <c r="CC11" s="44" t="s">
        <v>63</v>
      </c>
      <c r="CD11" s="44"/>
      <c r="CE11" s="44"/>
      <c r="CF11" s="44" t="s">
        <v>64</v>
      </c>
      <c r="CG11" s="44"/>
      <c r="CH11" s="44"/>
      <c r="CI11" s="44" t="s">
        <v>65</v>
      </c>
      <c r="CJ11" s="44"/>
      <c r="CK11" s="44"/>
      <c r="CL11" s="44" t="s">
        <v>66</v>
      </c>
      <c r="CM11" s="44"/>
      <c r="CN11" s="44"/>
      <c r="CO11" s="44" t="s">
        <v>67</v>
      </c>
      <c r="CP11" s="44"/>
      <c r="CQ11" s="44"/>
      <c r="CR11" s="44" t="s">
        <v>68</v>
      </c>
      <c r="CS11" s="44"/>
      <c r="CT11" s="44"/>
      <c r="CU11" s="44" t="s">
        <v>69</v>
      </c>
      <c r="CV11" s="44"/>
      <c r="CW11" s="44"/>
      <c r="CX11" s="44" t="s">
        <v>70</v>
      </c>
      <c r="CY11" s="44"/>
      <c r="CZ11" s="44"/>
      <c r="DA11" s="44" t="s">
        <v>71</v>
      </c>
      <c r="DB11" s="44"/>
      <c r="DC11" s="44"/>
      <c r="DD11" s="44" t="s">
        <v>72</v>
      </c>
      <c r="DE11" s="44"/>
      <c r="DF11" s="44"/>
      <c r="DG11" s="44" t="s">
        <v>73</v>
      </c>
      <c r="DH11" s="44"/>
      <c r="DI11" s="44"/>
      <c r="DJ11" s="44" t="s">
        <v>74</v>
      </c>
      <c r="DK11" s="44"/>
      <c r="DL11" s="44"/>
      <c r="DM11" s="44" t="s">
        <v>75</v>
      </c>
      <c r="DN11" s="44"/>
      <c r="DO11" s="44"/>
      <c r="DP11" s="44" t="s">
        <v>76</v>
      </c>
      <c r="DQ11" s="44"/>
      <c r="DR11" s="44"/>
    </row>
    <row r="12" spans="1:122" ht="51" customHeight="1" x14ac:dyDescent="0.25">
      <c r="A12" s="68"/>
      <c r="B12" s="69"/>
      <c r="C12" s="59" t="s">
        <v>77</v>
      </c>
      <c r="D12" s="59"/>
      <c r="E12" s="59"/>
      <c r="F12" s="59" t="s">
        <v>78</v>
      </c>
      <c r="G12" s="59"/>
      <c r="H12" s="59"/>
      <c r="I12" s="59" t="s">
        <v>79</v>
      </c>
      <c r="J12" s="59"/>
      <c r="K12" s="59"/>
      <c r="L12" s="59" t="s">
        <v>80</v>
      </c>
      <c r="M12" s="59"/>
      <c r="N12" s="59"/>
      <c r="O12" s="59" t="s">
        <v>81</v>
      </c>
      <c r="P12" s="59"/>
      <c r="Q12" s="59"/>
      <c r="R12" s="59" t="s">
        <v>82</v>
      </c>
      <c r="S12" s="59"/>
      <c r="T12" s="59"/>
      <c r="U12" s="59" t="s">
        <v>83</v>
      </c>
      <c r="V12" s="59"/>
      <c r="W12" s="59"/>
      <c r="X12" s="59" t="s">
        <v>84</v>
      </c>
      <c r="Y12" s="59"/>
      <c r="Z12" s="59"/>
      <c r="AA12" s="59" t="s">
        <v>85</v>
      </c>
      <c r="AB12" s="59"/>
      <c r="AC12" s="59"/>
      <c r="AD12" s="59" t="s">
        <v>86</v>
      </c>
      <c r="AE12" s="59"/>
      <c r="AF12" s="59"/>
      <c r="AG12" s="59" t="s">
        <v>87</v>
      </c>
      <c r="AH12" s="59"/>
      <c r="AI12" s="59"/>
      <c r="AJ12" s="59" t="s">
        <v>88</v>
      </c>
      <c r="AK12" s="59"/>
      <c r="AL12" s="59"/>
      <c r="AM12" s="59" t="s">
        <v>89</v>
      </c>
      <c r="AN12" s="59"/>
      <c r="AO12" s="59"/>
      <c r="AP12" s="60" t="s">
        <v>90</v>
      </c>
      <c r="AQ12" s="60"/>
      <c r="AR12" s="60"/>
      <c r="AS12" s="60" t="s">
        <v>91</v>
      </c>
      <c r="AT12" s="60"/>
      <c r="AU12" s="60"/>
      <c r="AV12" s="60" t="s">
        <v>92</v>
      </c>
      <c r="AW12" s="60"/>
      <c r="AX12" s="60"/>
      <c r="AY12" s="60" t="s">
        <v>93</v>
      </c>
      <c r="AZ12" s="60"/>
      <c r="BA12" s="60"/>
      <c r="BB12" s="60" t="s">
        <v>94</v>
      </c>
      <c r="BC12" s="60"/>
      <c r="BD12" s="60"/>
      <c r="BE12" s="60" t="s">
        <v>95</v>
      </c>
      <c r="BF12" s="60"/>
      <c r="BG12" s="60"/>
      <c r="BH12" s="60" t="s">
        <v>96</v>
      </c>
      <c r="BI12" s="60"/>
      <c r="BJ12" s="60"/>
      <c r="BK12" s="60" t="s">
        <v>97</v>
      </c>
      <c r="BL12" s="60"/>
      <c r="BM12" s="60"/>
      <c r="BN12" s="60" t="s">
        <v>98</v>
      </c>
      <c r="BO12" s="60"/>
      <c r="BP12" s="60"/>
      <c r="BQ12" s="60" t="s">
        <v>99</v>
      </c>
      <c r="BR12" s="60"/>
      <c r="BS12" s="60"/>
      <c r="BT12" s="60" t="s">
        <v>100</v>
      </c>
      <c r="BU12" s="60"/>
      <c r="BV12" s="60"/>
      <c r="BW12" s="60" t="s">
        <v>101</v>
      </c>
      <c r="BX12" s="60"/>
      <c r="BY12" s="60"/>
      <c r="BZ12" s="60" t="s">
        <v>102</v>
      </c>
      <c r="CA12" s="60"/>
      <c r="CB12" s="60"/>
      <c r="CC12" s="60" t="s">
        <v>103</v>
      </c>
      <c r="CD12" s="60"/>
      <c r="CE12" s="60"/>
      <c r="CF12" s="60" t="s">
        <v>104</v>
      </c>
      <c r="CG12" s="60"/>
      <c r="CH12" s="60"/>
      <c r="CI12" s="60" t="s">
        <v>105</v>
      </c>
      <c r="CJ12" s="60"/>
      <c r="CK12" s="60"/>
      <c r="CL12" s="60" t="s">
        <v>106</v>
      </c>
      <c r="CM12" s="60"/>
      <c r="CN12" s="60"/>
      <c r="CO12" s="60" t="s">
        <v>107</v>
      </c>
      <c r="CP12" s="60"/>
      <c r="CQ12" s="60"/>
      <c r="CR12" s="60" t="s">
        <v>108</v>
      </c>
      <c r="CS12" s="60"/>
      <c r="CT12" s="60"/>
      <c r="CU12" s="60" t="s">
        <v>109</v>
      </c>
      <c r="CV12" s="60"/>
      <c r="CW12" s="60"/>
      <c r="CX12" s="60" t="s">
        <v>110</v>
      </c>
      <c r="CY12" s="60"/>
      <c r="CZ12" s="60"/>
      <c r="DA12" s="60" t="s">
        <v>111</v>
      </c>
      <c r="DB12" s="60"/>
      <c r="DC12" s="60"/>
      <c r="DD12" s="60" t="s">
        <v>112</v>
      </c>
      <c r="DE12" s="60"/>
      <c r="DF12" s="60"/>
      <c r="DG12" s="72" t="s">
        <v>113</v>
      </c>
      <c r="DH12" s="72"/>
      <c r="DI12" s="72"/>
      <c r="DJ12" s="72" t="s">
        <v>114</v>
      </c>
      <c r="DK12" s="72"/>
      <c r="DL12" s="72"/>
      <c r="DM12" s="59" t="s">
        <v>115</v>
      </c>
      <c r="DN12" s="59"/>
      <c r="DO12" s="59"/>
      <c r="DP12" s="59" t="s">
        <v>116</v>
      </c>
      <c r="DQ12" s="59"/>
      <c r="DR12" s="59"/>
    </row>
    <row r="13" spans="1:122" ht="102.75" customHeight="1" x14ac:dyDescent="0.25">
      <c r="A13" s="68"/>
      <c r="B13" s="69"/>
      <c r="C13" s="6" t="s">
        <v>117</v>
      </c>
      <c r="D13" s="6" t="s">
        <v>118</v>
      </c>
      <c r="E13" s="6" t="s">
        <v>119</v>
      </c>
      <c r="F13" s="6" t="s">
        <v>120</v>
      </c>
      <c r="G13" s="6" t="s">
        <v>121</v>
      </c>
      <c r="H13" s="6" t="s">
        <v>122</v>
      </c>
      <c r="I13" s="6" t="s">
        <v>123</v>
      </c>
      <c r="J13" s="6" t="s">
        <v>124</v>
      </c>
      <c r="K13" s="6" t="s">
        <v>125</v>
      </c>
      <c r="L13" s="6" t="s">
        <v>126</v>
      </c>
      <c r="M13" s="6" t="s">
        <v>127</v>
      </c>
      <c r="N13" s="6" t="s">
        <v>128</v>
      </c>
      <c r="O13" s="6" t="s">
        <v>129</v>
      </c>
      <c r="P13" s="6" t="s">
        <v>130</v>
      </c>
      <c r="Q13" s="6" t="s">
        <v>25</v>
      </c>
      <c r="R13" s="6" t="s">
        <v>131</v>
      </c>
      <c r="S13" s="6" t="s">
        <v>30</v>
      </c>
      <c r="T13" s="6" t="s">
        <v>132</v>
      </c>
      <c r="U13" s="6" t="s">
        <v>133</v>
      </c>
      <c r="V13" s="6" t="s">
        <v>134</v>
      </c>
      <c r="W13" s="6" t="s">
        <v>24</v>
      </c>
      <c r="X13" s="6" t="s">
        <v>135</v>
      </c>
      <c r="Y13" s="6" t="s">
        <v>136</v>
      </c>
      <c r="Z13" s="6" t="s">
        <v>137</v>
      </c>
      <c r="AA13" s="6" t="s">
        <v>138</v>
      </c>
      <c r="AB13" s="6" t="s">
        <v>139</v>
      </c>
      <c r="AC13" s="6" t="s">
        <v>140</v>
      </c>
      <c r="AD13" s="6" t="s">
        <v>26</v>
      </c>
      <c r="AE13" s="6" t="s">
        <v>29</v>
      </c>
      <c r="AF13" s="6" t="s">
        <v>27</v>
      </c>
      <c r="AG13" s="6" t="s">
        <v>141</v>
      </c>
      <c r="AH13" s="6" t="s">
        <v>142</v>
      </c>
      <c r="AI13" s="6" t="s">
        <v>143</v>
      </c>
      <c r="AJ13" s="6" t="s">
        <v>144</v>
      </c>
      <c r="AK13" s="6" t="s">
        <v>145</v>
      </c>
      <c r="AL13" s="6" t="s">
        <v>146</v>
      </c>
      <c r="AM13" s="6" t="s">
        <v>147</v>
      </c>
      <c r="AN13" s="6" t="s">
        <v>148</v>
      </c>
      <c r="AO13" s="6" t="s">
        <v>149</v>
      </c>
      <c r="AP13" s="6" t="s">
        <v>150</v>
      </c>
      <c r="AQ13" s="6" t="s">
        <v>151</v>
      </c>
      <c r="AR13" s="6" t="s">
        <v>152</v>
      </c>
      <c r="AS13" s="6" t="s">
        <v>153</v>
      </c>
      <c r="AT13" s="6" t="s">
        <v>154</v>
      </c>
      <c r="AU13" s="6" t="s">
        <v>155</v>
      </c>
      <c r="AV13" s="6" t="s">
        <v>156</v>
      </c>
      <c r="AW13" s="6" t="s">
        <v>157</v>
      </c>
      <c r="AX13" s="6" t="s">
        <v>158</v>
      </c>
      <c r="AY13" s="28" t="s">
        <v>159</v>
      </c>
      <c r="AZ13" s="28" t="s">
        <v>160</v>
      </c>
      <c r="BA13" s="28" t="s">
        <v>161</v>
      </c>
      <c r="BB13" s="28" t="s">
        <v>162</v>
      </c>
      <c r="BC13" s="28" t="s">
        <v>163</v>
      </c>
      <c r="BD13" s="28" t="s">
        <v>164</v>
      </c>
      <c r="BE13" s="28" t="s">
        <v>165</v>
      </c>
      <c r="BF13" s="28" t="s">
        <v>22</v>
      </c>
      <c r="BG13" s="28" t="s">
        <v>166</v>
      </c>
      <c r="BH13" s="28" t="s">
        <v>21</v>
      </c>
      <c r="BI13" s="28" t="s">
        <v>167</v>
      </c>
      <c r="BJ13" s="28" t="s">
        <v>168</v>
      </c>
      <c r="BK13" s="28" t="s">
        <v>169</v>
      </c>
      <c r="BL13" s="28" t="s">
        <v>170</v>
      </c>
      <c r="BM13" s="28" t="s">
        <v>171</v>
      </c>
      <c r="BN13" s="28" t="s">
        <v>172</v>
      </c>
      <c r="BO13" s="28" t="s">
        <v>173</v>
      </c>
      <c r="BP13" s="28" t="s">
        <v>174</v>
      </c>
      <c r="BQ13" s="28" t="s">
        <v>175</v>
      </c>
      <c r="BR13" s="28" t="s">
        <v>23</v>
      </c>
      <c r="BS13" s="28" t="s">
        <v>176</v>
      </c>
      <c r="BT13" s="28" t="s">
        <v>177</v>
      </c>
      <c r="BU13" s="28" t="s">
        <v>178</v>
      </c>
      <c r="BV13" s="28" t="s">
        <v>179</v>
      </c>
      <c r="BW13" s="28" t="s">
        <v>180</v>
      </c>
      <c r="BX13" s="28" t="s">
        <v>181</v>
      </c>
      <c r="BY13" s="28" t="s">
        <v>182</v>
      </c>
      <c r="BZ13" s="28" t="s">
        <v>183</v>
      </c>
      <c r="CA13" s="28" t="s">
        <v>184</v>
      </c>
      <c r="CB13" s="28" t="s">
        <v>185</v>
      </c>
      <c r="CC13" s="28" t="s">
        <v>186</v>
      </c>
      <c r="CD13" s="28" t="s">
        <v>187</v>
      </c>
      <c r="CE13" s="28" t="s">
        <v>188</v>
      </c>
      <c r="CF13" s="28" t="s">
        <v>189</v>
      </c>
      <c r="CG13" s="28" t="s">
        <v>190</v>
      </c>
      <c r="CH13" s="28" t="s">
        <v>191</v>
      </c>
      <c r="CI13" s="28" t="s">
        <v>192</v>
      </c>
      <c r="CJ13" s="28" t="s">
        <v>193</v>
      </c>
      <c r="CK13" s="28" t="s">
        <v>194</v>
      </c>
      <c r="CL13" s="28" t="s">
        <v>195</v>
      </c>
      <c r="CM13" s="28" t="s">
        <v>196</v>
      </c>
      <c r="CN13" s="28" t="s">
        <v>197</v>
      </c>
      <c r="CO13" s="28" t="s">
        <v>198</v>
      </c>
      <c r="CP13" s="28" t="s">
        <v>199</v>
      </c>
      <c r="CQ13" s="28" t="s">
        <v>200</v>
      </c>
      <c r="CR13" s="28" t="s">
        <v>201</v>
      </c>
      <c r="CS13" s="28" t="s">
        <v>202</v>
      </c>
      <c r="CT13" s="28" t="s">
        <v>203</v>
      </c>
      <c r="CU13" s="28" t="s">
        <v>204</v>
      </c>
      <c r="CV13" s="28" t="s">
        <v>205</v>
      </c>
      <c r="CW13" s="28" t="s">
        <v>206</v>
      </c>
      <c r="CX13" s="28" t="s">
        <v>207</v>
      </c>
      <c r="CY13" s="28" t="s">
        <v>208</v>
      </c>
      <c r="CZ13" s="28" t="s">
        <v>209</v>
      </c>
      <c r="DA13" s="28" t="s">
        <v>210</v>
      </c>
      <c r="DB13" s="28" t="s">
        <v>211</v>
      </c>
      <c r="DC13" s="28" t="s">
        <v>212</v>
      </c>
      <c r="DD13" s="28" t="s">
        <v>213</v>
      </c>
      <c r="DE13" s="28" t="s">
        <v>214</v>
      </c>
      <c r="DF13" s="28" t="s">
        <v>28</v>
      </c>
      <c r="DG13" s="6" t="s">
        <v>215</v>
      </c>
      <c r="DH13" s="6" t="s">
        <v>216</v>
      </c>
      <c r="DI13" s="6" t="s">
        <v>217</v>
      </c>
      <c r="DJ13" s="6" t="s">
        <v>218</v>
      </c>
      <c r="DK13" s="6" t="s">
        <v>219</v>
      </c>
      <c r="DL13" s="6" t="s">
        <v>220</v>
      </c>
      <c r="DM13" s="6" t="s">
        <v>221</v>
      </c>
      <c r="DN13" s="6" t="s">
        <v>222</v>
      </c>
      <c r="DO13" s="6" t="s">
        <v>223</v>
      </c>
      <c r="DP13" s="6" t="s">
        <v>224</v>
      </c>
      <c r="DQ13" s="6" t="s">
        <v>225</v>
      </c>
      <c r="DR13" s="6" t="s">
        <v>226</v>
      </c>
    </row>
    <row r="14" spans="1:122" ht="18.75" x14ac:dyDescent="0.25">
      <c r="A14" s="7">
        <v>1</v>
      </c>
      <c r="B14" s="29" t="s">
        <v>236</v>
      </c>
      <c r="C14" s="8">
        <v>1</v>
      </c>
      <c r="D14" s="8"/>
      <c r="E14" s="8"/>
      <c r="F14" s="8">
        <v>1</v>
      </c>
      <c r="G14" s="8"/>
      <c r="H14" s="8"/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/>
      <c r="BX14" s="8">
        <v>1</v>
      </c>
      <c r="BY14" s="8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</row>
    <row r="15" spans="1:122" ht="18.75" x14ac:dyDescent="0.25">
      <c r="A15" s="7">
        <v>2</v>
      </c>
      <c r="B15" s="29" t="s">
        <v>237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/>
      <c r="AB15" s="9">
        <v>1</v>
      </c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</row>
    <row r="16" spans="1:122" ht="18.75" x14ac:dyDescent="0.25">
      <c r="A16" s="7">
        <v>3</v>
      </c>
      <c r="B16" s="29" t="s">
        <v>238</v>
      </c>
      <c r="C16" s="9"/>
      <c r="D16" s="9">
        <v>1</v>
      </c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/>
      <c r="AL16" s="9">
        <v>1</v>
      </c>
      <c r="AM16" s="9"/>
      <c r="AN16" s="9">
        <v>1</v>
      </c>
      <c r="AO16" s="9"/>
      <c r="AP16" s="9">
        <v>1</v>
      </c>
      <c r="AQ16" s="9"/>
      <c r="AR16" s="9"/>
      <c r="AS16" s="9">
        <v>1</v>
      </c>
      <c r="AT16" s="9"/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</row>
    <row r="17" spans="1:122" ht="18.75" x14ac:dyDescent="0.25">
      <c r="A17" s="7">
        <v>4</v>
      </c>
      <c r="B17" s="29" t="s">
        <v>239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</row>
    <row r="18" spans="1:122" ht="18.75" x14ac:dyDescent="0.25">
      <c r="A18" s="7">
        <v>5</v>
      </c>
      <c r="B18" s="29" t="s">
        <v>240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</row>
    <row r="19" spans="1:122" ht="18.75" x14ac:dyDescent="0.25">
      <c r="A19" s="7">
        <v>6</v>
      </c>
      <c r="B19" s="29" t="s">
        <v>241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/>
      <c r="Q19" s="9">
        <v>1</v>
      </c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>
        <v>1</v>
      </c>
      <c r="AL19" s="9"/>
      <c r="AM19" s="9"/>
      <c r="AN19" s="9">
        <v>1</v>
      </c>
      <c r="AO19" s="9"/>
      <c r="AP19" s="9"/>
      <c r="AQ19" s="9"/>
      <c r="AR19" s="9">
        <v>1</v>
      </c>
      <c r="AS19" s="9"/>
      <c r="AT19" s="9">
        <v>1</v>
      </c>
      <c r="AU19" s="9"/>
      <c r="AV19" s="9"/>
      <c r="AW19" s="9"/>
      <c r="AX19" s="9">
        <v>1</v>
      </c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>
        <v>1</v>
      </c>
      <c r="CA19" s="9"/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</row>
    <row r="20" spans="1:122" ht="18.75" x14ac:dyDescent="0.25">
      <c r="A20" s="7">
        <v>7</v>
      </c>
      <c r="B20" s="29" t="s">
        <v>242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</row>
    <row r="21" spans="1:122" ht="18.75" x14ac:dyDescent="0.3">
      <c r="A21" s="7">
        <v>8</v>
      </c>
      <c r="B21" s="73" t="s">
        <v>243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/>
      <c r="AW21" s="9">
        <v>1</v>
      </c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</row>
    <row r="22" spans="1:122" ht="18.75" x14ac:dyDescent="0.3">
      <c r="A22" s="7">
        <v>9</v>
      </c>
      <c r="B22" s="30" t="s">
        <v>244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</row>
    <row r="23" spans="1:122" ht="18.75" x14ac:dyDescent="0.3">
      <c r="A23" s="7">
        <v>10</v>
      </c>
      <c r="B23" s="30" t="s">
        <v>245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/>
      <c r="T23" s="10">
        <v>1</v>
      </c>
      <c r="U23" s="10"/>
      <c r="V23" s="10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10"/>
      <c r="AE23" s="10"/>
      <c r="AF23" s="10">
        <v>1</v>
      </c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>
        <v>1</v>
      </c>
      <c r="AX23" s="10"/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/>
      <c r="CQ23" s="10">
        <v>1</v>
      </c>
      <c r="CR23" s="10"/>
      <c r="CS23" s="10"/>
      <c r="CT23" s="10">
        <v>1</v>
      </c>
      <c r="CU23" s="10"/>
      <c r="CV23" s="10"/>
      <c r="CW23" s="10">
        <v>1</v>
      </c>
      <c r="CX23" s="10"/>
      <c r="CY23" s="10"/>
      <c r="CZ23" s="10">
        <v>1</v>
      </c>
      <c r="DA23" s="10"/>
      <c r="DB23" s="10"/>
      <c r="DC23" s="10">
        <v>1</v>
      </c>
      <c r="DD23" s="10"/>
      <c r="DE23" s="10"/>
      <c r="DF23" s="10">
        <v>1</v>
      </c>
      <c r="DG23" s="10"/>
      <c r="DH23" s="10"/>
      <c r="DI23" s="10">
        <v>1</v>
      </c>
      <c r="DJ23" s="10"/>
      <c r="DK23" s="10"/>
      <c r="DL23" s="10">
        <v>1</v>
      </c>
      <c r="DM23" s="10"/>
      <c r="DN23" s="10"/>
      <c r="DO23" s="10">
        <v>1</v>
      </c>
      <c r="DP23" s="10"/>
      <c r="DQ23" s="10"/>
      <c r="DR23" s="10">
        <v>1</v>
      </c>
    </row>
    <row r="24" spans="1:122" ht="18.75" x14ac:dyDescent="0.3">
      <c r="A24" s="7">
        <v>11</v>
      </c>
      <c r="B24" s="30" t="s">
        <v>246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10"/>
      <c r="S24" s="10">
        <v>1</v>
      </c>
      <c r="T24" s="10"/>
      <c r="U24" s="10"/>
      <c r="V24" s="10">
        <v>1</v>
      </c>
      <c r="W24" s="10"/>
      <c r="X24" s="10"/>
      <c r="Y24" s="10">
        <v>1</v>
      </c>
      <c r="Z24" s="10"/>
      <c r="AA24" s="10">
        <v>1</v>
      </c>
      <c r="AB24" s="10"/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>
        <v>1</v>
      </c>
      <c r="AT24" s="10"/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>
        <v>1</v>
      </c>
      <c r="CD24" s="10"/>
      <c r="CE24" s="10"/>
      <c r="CF24" s="10"/>
      <c r="CG24" s="10">
        <v>1</v>
      </c>
      <c r="CH24" s="10"/>
      <c r="CI24" s="10"/>
      <c r="CJ24" s="10">
        <v>1</v>
      </c>
      <c r="CK24" s="10"/>
      <c r="CL24" s="10"/>
      <c r="CM24" s="10">
        <v>1</v>
      </c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10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</row>
    <row r="25" spans="1:122" ht="18.75" x14ac:dyDescent="0.3">
      <c r="A25" s="7">
        <v>12</v>
      </c>
      <c r="B25" s="30" t="s">
        <v>247</v>
      </c>
      <c r="C25" s="10"/>
      <c r="D25" s="10">
        <v>1</v>
      </c>
      <c r="E25" s="10"/>
      <c r="F25" s="10"/>
      <c r="G25" s="10">
        <v>1</v>
      </c>
      <c r="H25" s="10"/>
      <c r="I25" s="10"/>
      <c r="J25" s="10">
        <v>1</v>
      </c>
      <c r="K25" s="10"/>
      <c r="L25" s="10"/>
      <c r="M25" s="10">
        <v>1</v>
      </c>
      <c r="N25" s="10"/>
      <c r="O25" s="10"/>
      <c r="P25" s="10">
        <v>1</v>
      </c>
      <c r="Q25" s="10"/>
      <c r="R25" s="10"/>
      <c r="S25" s="10">
        <v>1</v>
      </c>
      <c r="T25" s="10"/>
      <c r="U25" s="10">
        <v>1</v>
      </c>
      <c r="V25" s="10"/>
      <c r="W25" s="10"/>
      <c r="X25" s="10"/>
      <c r="Y25" s="10">
        <v>1</v>
      </c>
      <c r="Z25" s="10"/>
      <c r="AA25" s="10"/>
      <c r="AB25" s="10">
        <v>1</v>
      </c>
      <c r="AC25" s="10"/>
      <c r="AD25" s="10"/>
      <c r="AE25" s="10">
        <v>1</v>
      </c>
      <c r="AF25" s="10"/>
      <c r="AG25" s="10"/>
      <c r="AH25" s="10">
        <v>1</v>
      </c>
      <c r="AI25" s="10"/>
      <c r="AJ25" s="10"/>
      <c r="AK25" s="10">
        <v>1</v>
      </c>
      <c r="AL25" s="10"/>
      <c r="AM25" s="10"/>
      <c r="AN25" s="10">
        <v>1</v>
      </c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/>
      <c r="AZ25" s="10">
        <v>1</v>
      </c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>
        <v>1</v>
      </c>
      <c r="BJ25" s="10"/>
      <c r="BK25" s="10"/>
      <c r="BL25" s="10">
        <v>1</v>
      </c>
      <c r="BM25" s="10"/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>
        <v>1</v>
      </c>
      <c r="CD25" s="10"/>
      <c r="CE25" s="10"/>
      <c r="CF25" s="10"/>
      <c r="CG25" s="10">
        <v>1</v>
      </c>
      <c r="CH25" s="10"/>
      <c r="CI25" s="10"/>
      <c r="CJ25" s="10">
        <v>1</v>
      </c>
      <c r="CK25" s="10"/>
      <c r="CL25" s="10"/>
      <c r="CM25" s="10">
        <v>1</v>
      </c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/>
      <c r="CY25" s="10">
        <v>1</v>
      </c>
      <c r="CZ25" s="10"/>
      <c r="DA25" s="10"/>
      <c r="DB25" s="10">
        <v>1</v>
      </c>
      <c r="DC25" s="10"/>
      <c r="DD25" s="10"/>
      <c r="DE25" s="10">
        <v>1</v>
      </c>
      <c r="DF25" s="10"/>
      <c r="DG25" s="10"/>
      <c r="DH25" s="10">
        <v>1</v>
      </c>
      <c r="DI25" s="10"/>
      <c r="DJ25" s="10"/>
      <c r="DK25" s="10">
        <v>1</v>
      </c>
      <c r="DL25" s="10"/>
      <c r="DM25" s="10"/>
      <c r="DN25" s="10">
        <v>1</v>
      </c>
      <c r="DO25" s="10"/>
      <c r="DP25" s="10"/>
      <c r="DQ25" s="10">
        <v>1</v>
      </c>
      <c r="DR25" s="10"/>
    </row>
    <row r="26" spans="1:122" ht="18.75" x14ac:dyDescent="0.25">
      <c r="A26" s="7">
        <v>13</v>
      </c>
      <c r="B26" s="29" t="s">
        <v>248</v>
      </c>
      <c r="C26" s="10"/>
      <c r="D26" s="10">
        <v>1</v>
      </c>
      <c r="E26" s="10"/>
      <c r="F26" s="10"/>
      <c r="G26" s="10">
        <v>1</v>
      </c>
      <c r="H26" s="10"/>
      <c r="I26" s="10"/>
      <c r="J26" s="10">
        <v>1</v>
      </c>
      <c r="K26" s="10"/>
      <c r="L26" s="10"/>
      <c r="M26" s="10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>
        <v>1</v>
      </c>
      <c r="AQ26" s="10"/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/>
      <c r="BL26" s="10">
        <v>1</v>
      </c>
      <c r="BM26" s="10"/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0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</row>
    <row r="27" spans="1:122" ht="18.75" x14ac:dyDescent="0.25">
      <c r="A27" s="7">
        <v>14</v>
      </c>
      <c r="B27" s="29" t="s">
        <v>249</v>
      </c>
      <c r="C27" s="10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>
        <v>1</v>
      </c>
      <c r="M27" s="10"/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</row>
    <row r="28" spans="1:122" ht="18.75" x14ac:dyDescent="0.25">
      <c r="A28" s="7">
        <v>15</v>
      </c>
      <c r="B28" s="29" t="s">
        <v>250</v>
      </c>
      <c r="C28" s="10"/>
      <c r="D28" s="10"/>
      <c r="E28" s="10">
        <v>1</v>
      </c>
      <c r="F28" s="10"/>
      <c r="G28" s="10"/>
      <c r="H28" s="10">
        <v>1</v>
      </c>
      <c r="I28" s="10"/>
      <c r="J28" s="10"/>
      <c r="K28" s="10">
        <v>1</v>
      </c>
      <c r="L28" s="10"/>
      <c r="M28" s="10"/>
      <c r="N28" s="10">
        <v>1</v>
      </c>
      <c r="O28" s="10"/>
      <c r="P28" s="10">
        <v>1</v>
      </c>
      <c r="Q28" s="10"/>
      <c r="R28" s="10"/>
      <c r="S28" s="10"/>
      <c r="T28" s="10">
        <v>1</v>
      </c>
      <c r="U28" s="10"/>
      <c r="V28" s="10"/>
      <c r="W28" s="10">
        <v>1</v>
      </c>
      <c r="X28" s="10"/>
      <c r="Y28" s="10"/>
      <c r="Z28" s="10">
        <v>1</v>
      </c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/>
      <c r="AN28" s="10"/>
      <c r="AO28" s="10">
        <v>1</v>
      </c>
      <c r="AP28" s="10"/>
      <c r="AQ28" s="10">
        <v>1</v>
      </c>
      <c r="AR28" s="10"/>
      <c r="AS28" s="10"/>
      <c r="AT28" s="10"/>
      <c r="AU28" s="10">
        <v>1</v>
      </c>
      <c r="AV28" s="10"/>
      <c r="AW28" s="10"/>
      <c r="AX28" s="10">
        <v>1</v>
      </c>
      <c r="AY28" s="10"/>
      <c r="AZ28" s="10"/>
      <c r="BA28" s="10">
        <v>1</v>
      </c>
      <c r="BB28" s="10"/>
      <c r="BC28" s="10"/>
      <c r="BD28" s="10">
        <v>1</v>
      </c>
      <c r="BE28" s="10"/>
      <c r="BF28" s="10"/>
      <c r="BG28" s="10">
        <v>1</v>
      </c>
      <c r="BH28" s="10"/>
      <c r="BI28" s="10"/>
      <c r="BJ28" s="10">
        <v>1</v>
      </c>
      <c r="BK28" s="10"/>
      <c r="BL28" s="10"/>
      <c r="BM28" s="10">
        <v>1</v>
      </c>
      <c r="BN28" s="10"/>
      <c r="BO28" s="10"/>
      <c r="BP28" s="10">
        <v>1</v>
      </c>
      <c r="BQ28" s="10"/>
      <c r="BR28" s="10"/>
      <c r="BS28" s="10">
        <v>1</v>
      </c>
      <c r="BT28" s="10"/>
      <c r="BU28" s="10"/>
      <c r="BV28" s="10">
        <v>1</v>
      </c>
      <c r="BW28" s="10"/>
      <c r="BX28" s="10"/>
      <c r="BY28" s="10">
        <v>1</v>
      </c>
      <c r="BZ28" s="10"/>
      <c r="CA28" s="10"/>
      <c r="CB28" s="10">
        <v>1</v>
      </c>
      <c r="CC28" s="10"/>
      <c r="CD28" s="10"/>
      <c r="CE28" s="10">
        <v>1</v>
      </c>
      <c r="CF28" s="10"/>
      <c r="CG28" s="10"/>
      <c r="CH28" s="10">
        <v>1</v>
      </c>
      <c r="CI28" s="10"/>
      <c r="CJ28" s="10"/>
      <c r="CK28" s="10">
        <v>1</v>
      </c>
      <c r="CL28" s="10"/>
      <c r="CM28" s="10"/>
      <c r="CN28" s="10">
        <v>1</v>
      </c>
      <c r="CO28" s="10"/>
      <c r="CP28" s="10"/>
      <c r="CQ28" s="10">
        <v>1</v>
      </c>
      <c r="CR28" s="10"/>
      <c r="CS28" s="10"/>
      <c r="CT28" s="10">
        <v>1</v>
      </c>
      <c r="CU28" s="10"/>
      <c r="CV28" s="10"/>
      <c r="CW28" s="10">
        <v>1</v>
      </c>
      <c r="CX28" s="10"/>
      <c r="CY28" s="10"/>
      <c r="CZ28" s="10">
        <v>1</v>
      </c>
      <c r="DA28" s="10"/>
      <c r="DB28" s="10"/>
      <c r="DC28" s="10">
        <v>1</v>
      </c>
      <c r="DD28" s="10"/>
      <c r="DE28" s="10"/>
      <c r="DF28" s="10">
        <v>1</v>
      </c>
      <c r="DG28" s="10"/>
      <c r="DH28" s="10"/>
      <c r="DI28" s="10">
        <v>1</v>
      </c>
      <c r="DJ28" s="10"/>
      <c r="DK28" s="10"/>
      <c r="DL28" s="10">
        <v>1</v>
      </c>
      <c r="DM28" s="10"/>
      <c r="DN28" s="10"/>
      <c r="DO28" s="10">
        <v>1</v>
      </c>
      <c r="DP28" s="10"/>
      <c r="DQ28" s="10"/>
      <c r="DR28" s="10">
        <v>1</v>
      </c>
    </row>
    <row r="29" spans="1:122" ht="18.75" x14ac:dyDescent="0.25">
      <c r="A29" s="7">
        <v>16</v>
      </c>
      <c r="B29" s="31" t="s">
        <v>251</v>
      </c>
      <c r="C29" s="10">
        <v>1</v>
      </c>
      <c r="D29" s="10"/>
      <c r="E29" s="10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0">
        <v>1</v>
      </c>
      <c r="Y29" s="10"/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>
        <v>1</v>
      </c>
      <c r="BR29" s="10"/>
      <c r="BS29" s="10"/>
      <c r="BT29" s="10">
        <v>1</v>
      </c>
      <c r="BU29" s="10"/>
      <c r="BV29" s="10"/>
      <c r="BW29" s="10">
        <v>1</v>
      </c>
      <c r="BX29" s="10"/>
      <c r="BY29" s="10"/>
      <c r="BZ29" s="10">
        <v>1</v>
      </c>
      <c r="CA29" s="10"/>
      <c r="CB29" s="10"/>
      <c r="CC29" s="10">
        <v>1</v>
      </c>
      <c r="CD29" s="10"/>
      <c r="CE29" s="10"/>
      <c r="CF29" s="10">
        <v>1</v>
      </c>
      <c r="CG29" s="10"/>
      <c r="CH29" s="10"/>
      <c r="CI29" s="10">
        <v>1</v>
      </c>
      <c r="CJ29" s="10"/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</row>
    <row r="30" spans="1:122" ht="18.75" x14ac:dyDescent="0.3">
      <c r="A30" s="7">
        <v>17</v>
      </c>
      <c r="B30" s="32" t="s">
        <v>252</v>
      </c>
      <c r="C30" s="10">
        <v>1</v>
      </c>
      <c r="D30" s="10"/>
      <c r="E30" s="10"/>
      <c r="F30" s="10">
        <v>1</v>
      </c>
      <c r="G30" s="10"/>
      <c r="H30" s="10"/>
      <c r="I30" s="10">
        <v>1</v>
      </c>
      <c r="J30" s="10"/>
      <c r="K30" s="10"/>
      <c r="L30" s="10">
        <v>1</v>
      </c>
      <c r="M30" s="10"/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>
        <v>1</v>
      </c>
      <c r="Y30" s="10"/>
      <c r="Z30" s="10"/>
      <c r="AA30" s="10">
        <v>1</v>
      </c>
      <c r="AB30" s="10"/>
      <c r="AC30" s="10"/>
      <c r="AD30" s="10">
        <v>1</v>
      </c>
      <c r="AE30" s="10"/>
      <c r="AF30" s="10"/>
      <c r="AG30" s="10">
        <v>1</v>
      </c>
      <c r="AH30" s="10"/>
      <c r="AI30" s="10"/>
      <c r="AJ30" s="10">
        <v>1</v>
      </c>
      <c r="AK30" s="10"/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</row>
    <row r="31" spans="1:122" ht="18.75" x14ac:dyDescent="0.3">
      <c r="A31" s="7">
        <v>18</v>
      </c>
      <c r="B31" s="32" t="s">
        <v>253</v>
      </c>
      <c r="C31" s="10"/>
      <c r="D31" s="10">
        <v>1</v>
      </c>
      <c r="E31" s="10"/>
      <c r="F31" s="10"/>
      <c r="G31" s="10">
        <v>1</v>
      </c>
      <c r="H31" s="10"/>
      <c r="I31" s="10"/>
      <c r="J31" s="10">
        <v>1</v>
      </c>
      <c r="K31" s="10"/>
      <c r="L31" s="10"/>
      <c r="M31" s="10">
        <v>1</v>
      </c>
      <c r="N31" s="10"/>
      <c r="O31" s="10">
        <v>1</v>
      </c>
      <c r="P31" s="10"/>
      <c r="Q31" s="10"/>
      <c r="R31" s="10"/>
      <c r="S31" s="10">
        <v>1</v>
      </c>
      <c r="T31" s="10"/>
      <c r="U31" s="10">
        <v>1</v>
      </c>
      <c r="V31" s="10"/>
      <c r="W31" s="10"/>
      <c r="X31" s="10"/>
      <c r="Y31" s="10">
        <v>1</v>
      </c>
      <c r="Z31" s="10"/>
      <c r="AA31" s="10"/>
      <c r="AB31" s="10">
        <v>1</v>
      </c>
      <c r="AC31" s="10"/>
      <c r="AD31" s="10">
        <v>1</v>
      </c>
      <c r="AE31" s="10"/>
      <c r="AF31" s="10"/>
      <c r="AG31" s="10">
        <v>1</v>
      </c>
      <c r="AH31" s="10"/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>
        <v>1</v>
      </c>
      <c r="AX31" s="10"/>
      <c r="AY31" s="10"/>
      <c r="AZ31" s="10">
        <v>1</v>
      </c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0">
        <v>1</v>
      </c>
      <c r="CA31" s="10"/>
      <c r="CB31" s="10"/>
      <c r="CC31" s="10">
        <v>1</v>
      </c>
      <c r="CD31" s="10"/>
      <c r="CE31" s="10"/>
      <c r="CF31" s="10">
        <v>1</v>
      </c>
      <c r="CG31" s="10"/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>
        <v>1</v>
      </c>
      <c r="DF31" s="10"/>
      <c r="DG31" s="10"/>
      <c r="DH31" s="10">
        <v>1</v>
      </c>
      <c r="DI31" s="10"/>
      <c r="DJ31" s="10"/>
      <c r="DK31" s="10">
        <v>1</v>
      </c>
      <c r="DL31" s="10"/>
      <c r="DM31" s="10"/>
      <c r="DN31" s="10">
        <v>1</v>
      </c>
      <c r="DO31" s="10"/>
      <c r="DP31" s="10"/>
      <c r="DQ31" s="10">
        <v>1</v>
      </c>
      <c r="DR31" s="10"/>
    </row>
    <row r="32" spans="1:122" ht="18.75" x14ac:dyDescent="0.3">
      <c r="A32" s="7">
        <v>19</v>
      </c>
      <c r="B32" s="32" t="s">
        <v>254</v>
      </c>
      <c r="C32" s="10"/>
      <c r="D32" s="10">
        <v>1</v>
      </c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>
        <v>1</v>
      </c>
      <c r="P32" s="10"/>
      <c r="Q32" s="10"/>
      <c r="R32" s="10"/>
      <c r="S32" s="10">
        <v>1</v>
      </c>
      <c r="T32" s="10"/>
      <c r="U32" s="10">
        <v>1</v>
      </c>
      <c r="V32" s="10"/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>
        <v>1</v>
      </c>
      <c r="AW32" s="10"/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10"/>
      <c r="CA32" s="10">
        <v>1</v>
      </c>
      <c r="CB32" s="10"/>
      <c r="CC32" s="10">
        <v>1</v>
      </c>
      <c r="CD32" s="10"/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</row>
    <row r="33" spans="1:122" ht="18.75" x14ac:dyDescent="0.3">
      <c r="A33" s="7">
        <v>20</v>
      </c>
      <c r="B33" s="32" t="s">
        <v>255</v>
      </c>
      <c r="C33" s="10">
        <v>1</v>
      </c>
      <c r="D33" s="10"/>
      <c r="E33" s="10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>
        <v>1</v>
      </c>
      <c r="AB33" s="10"/>
      <c r="AC33" s="10"/>
      <c r="AD33" s="10">
        <v>1</v>
      </c>
      <c r="AE33" s="10"/>
      <c r="AF33" s="10"/>
      <c r="AG33" s="10">
        <v>1</v>
      </c>
      <c r="AH33" s="10"/>
      <c r="AI33" s="10"/>
      <c r="AJ33" s="10">
        <v>1</v>
      </c>
      <c r="AK33" s="10"/>
      <c r="AL33" s="10"/>
      <c r="AM33" s="10">
        <v>1</v>
      </c>
      <c r="AN33" s="10"/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>
        <v>1</v>
      </c>
      <c r="CJ33" s="10"/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</row>
    <row r="34" spans="1:122" ht="18.75" x14ac:dyDescent="0.3">
      <c r="A34" s="7">
        <v>21</v>
      </c>
      <c r="B34" s="32" t="s">
        <v>256</v>
      </c>
      <c r="C34" s="10">
        <v>1</v>
      </c>
      <c r="D34" s="10"/>
      <c r="E34" s="10"/>
      <c r="F34" s="10"/>
      <c r="G34" s="10">
        <v>1</v>
      </c>
      <c r="H34" s="10"/>
      <c r="I34" s="10"/>
      <c r="J34" s="10">
        <v>1</v>
      </c>
      <c r="K34" s="10"/>
      <c r="L34" s="10"/>
      <c r="M34" s="10">
        <v>1</v>
      </c>
      <c r="N34" s="10"/>
      <c r="O34" s="10"/>
      <c r="P34" s="10">
        <v>1</v>
      </c>
      <c r="Q34" s="10"/>
      <c r="R34" s="10"/>
      <c r="S34" s="10">
        <v>1</v>
      </c>
      <c r="T34" s="10"/>
      <c r="U34" s="10"/>
      <c r="V34" s="10">
        <v>1</v>
      </c>
      <c r="W34" s="10"/>
      <c r="X34" s="10"/>
      <c r="Y34" s="10">
        <v>1</v>
      </c>
      <c r="Z34" s="10"/>
      <c r="AA34" s="10"/>
      <c r="AB34" s="10">
        <v>1</v>
      </c>
      <c r="AC34" s="10"/>
      <c r="AD34" s="10"/>
      <c r="AE34" s="10">
        <v>1</v>
      </c>
      <c r="AF34" s="10"/>
      <c r="AG34" s="10"/>
      <c r="AH34" s="10">
        <v>1</v>
      </c>
      <c r="AI34" s="10"/>
      <c r="AJ34" s="10"/>
      <c r="AK34" s="10">
        <v>1</v>
      </c>
      <c r="AL34" s="10"/>
      <c r="AM34" s="10"/>
      <c r="AN34" s="10">
        <v>1</v>
      </c>
      <c r="AO34" s="10"/>
      <c r="AP34" s="10"/>
      <c r="AQ34" s="10">
        <v>1</v>
      </c>
      <c r="AR34" s="10"/>
      <c r="AS34" s="10"/>
      <c r="AT34" s="10">
        <v>1</v>
      </c>
      <c r="AU34" s="10"/>
      <c r="AV34" s="10"/>
      <c r="AW34" s="10">
        <v>1</v>
      </c>
      <c r="AX34" s="10"/>
      <c r="AY34" s="10">
        <v>1</v>
      </c>
      <c r="AZ34" s="10"/>
      <c r="BA34" s="10"/>
      <c r="BB34" s="10">
        <v>1</v>
      </c>
      <c r="BC34" s="10"/>
      <c r="BD34" s="10"/>
      <c r="BE34" s="10">
        <v>1</v>
      </c>
      <c r="BF34" s="10"/>
      <c r="BG34" s="10"/>
      <c r="BH34" s="10">
        <v>1</v>
      </c>
      <c r="BI34" s="10"/>
      <c r="BJ34" s="10"/>
      <c r="BK34" s="10">
        <v>1</v>
      </c>
      <c r="BL34" s="10"/>
      <c r="BM34" s="10"/>
      <c r="BN34" s="10">
        <v>1</v>
      </c>
      <c r="BO34" s="10"/>
      <c r="BP34" s="10"/>
      <c r="BQ34" s="10">
        <v>1</v>
      </c>
      <c r="BR34" s="10"/>
      <c r="BS34" s="10"/>
      <c r="BT34" s="10">
        <v>1</v>
      </c>
      <c r="BU34" s="10"/>
      <c r="BV34" s="10"/>
      <c r="BW34" s="10"/>
      <c r="BX34" s="10">
        <v>1</v>
      </c>
      <c r="BY34" s="10"/>
      <c r="BZ34" s="10">
        <v>1</v>
      </c>
      <c r="CA34" s="10"/>
      <c r="CB34" s="10"/>
      <c r="CC34" s="10">
        <v>1</v>
      </c>
      <c r="CD34" s="10"/>
      <c r="CE34" s="10"/>
      <c r="CF34" s="10">
        <v>1</v>
      </c>
      <c r="CG34" s="10"/>
      <c r="CH34" s="10"/>
      <c r="CI34" s="10">
        <v>1</v>
      </c>
      <c r="CJ34" s="10"/>
      <c r="CK34" s="10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10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>
        <v>1</v>
      </c>
      <c r="DK34" s="10"/>
      <c r="DL34" s="10"/>
      <c r="DM34" s="10">
        <v>1</v>
      </c>
      <c r="DN34" s="10"/>
      <c r="DO34" s="10"/>
      <c r="DP34" s="10">
        <v>1</v>
      </c>
      <c r="DQ34" s="10"/>
      <c r="DR34" s="10"/>
    </row>
    <row r="35" spans="1:122" ht="18.75" x14ac:dyDescent="0.3">
      <c r="A35" s="7">
        <v>22</v>
      </c>
      <c r="B35" s="32" t="s">
        <v>257</v>
      </c>
      <c r="C35" s="10"/>
      <c r="D35" s="10">
        <v>1</v>
      </c>
      <c r="E35" s="10"/>
      <c r="F35" s="10"/>
      <c r="G35" s="10">
        <v>1</v>
      </c>
      <c r="H35" s="10"/>
      <c r="I35" s="10"/>
      <c r="J35" s="10">
        <v>1</v>
      </c>
      <c r="K35" s="10"/>
      <c r="L35" s="10"/>
      <c r="M35" s="10">
        <v>1</v>
      </c>
      <c r="N35" s="10"/>
      <c r="O35" s="10"/>
      <c r="P35" s="10">
        <v>1</v>
      </c>
      <c r="Q35" s="10"/>
      <c r="R35" s="10"/>
      <c r="S35" s="10">
        <v>1</v>
      </c>
      <c r="T35" s="10"/>
      <c r="U35" s="10"/>
      <c r="V35" s="10">
        <v>1</v>
      </c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0"/>
      <c r="AH35" s="10">
        <v>1</v>
      </c>
      <c r="AI35" s="10"/>
      <c r="AJ35" s="10"/>
      <c r="AK35" s="10">
        <v>1</v>
      </c>
      <c r="AL35" s="10"/>
      <c r="AM35" s="10"/>
      <c r="AN35" s="10">
        <v>1</v>
      </c>
      <c r="AO35" s="10"/>
      <c r="AP35" s="10"/>
      <c r="AQ35" s="10">
        <v>1</v>
      </c>
      <c r="AR35" s="10"/>
      <c r="AS35" s="10"/>
      <c r="AT35" s="10">
        <v>1</v>
      </c>
      <c r="AU35" s="10"/>
      <c r="AV35" s="10"/>
      <c r="AW35" s="10">
        <v>1</v>
      </c>
      <c r="AX35" s="10"/>
      <c r="AY35" s="10"/>
      <c r="AZ35" s="10">
        <v>1</v>
      </c>
      <c r="BA35" s="10"/>
      <c r="BB35" s="10"/>
      <c r="BC35" s="10">
        <v>1</v>
      </c>
      <c r="BD35" s="10"/>
      <c r="BE35" s="10"/>
      <c r="BF35" s="10">
        <v>1</v>
      </c>
      <c r="BG35" s="10"/>
      <c r="BH35" s="10"/>
      <c r="BI35" s="10">
        <v>1</v>
      </c>
      <c r="BJ35" s="10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0"/>
      <c r="CA35" s="10">
        <v>1</v>
      </c>
      <c r="CB35" s="10"/>
      <c r="CC35" s="10"/>
      <c r="CD35" s="10">
        <v>1</v>
      </c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0"/>
      <c r="CP35" s="10">
        <v>1</v>
      </c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>
        <v>1</v>
      </c>
      <c r="DF35" s="10"/>
      <c r="DG35" s="10"/>
      <c r="DH35" s="10">
        <v>1</v>
      </c>
      <c r="DI35" s="10"/>
      <c r="DJ35" s="10"/>
      <c r="DK35" s="10">
        <v>1</v>
      </c>
      <c r="DL35" s="10"/>
      <c r="DM35" s="10"/>
      <c r="DN35" s="10">
        <v>1</v>
      </c>
      <c r="DO35" s="10"/>
      <c r="DP35" s="10"/>
      <c r="DQ35" s="10">
        <v>1</v>
      </c>
      <c r="DR35" s="10"/>
    </row>
    <row r="36" spans="1:122" ht="18.75" x14ac:dyDescent="0.3">
      <c r="A36" s="7">
        <v>23</v>
      </c>
      <c r="B36" s="32" t="s">
        <v>258</v>
      </c>
      <c r="C36" s="10"/>
      <c r="D36" s="10">
        <v>1</v>
      </c>
      <c r="E36" s="10"/>
      <c r="F36" s="10"/>
      <c r="G36" s="10">
        <v>1</v>
      </c>
      <c r="H36" s="10"/>
      <c r="I36" s="10"/>
      <c r="J36" s="10">
        <v>1</v>
      </c>
      <c r="K36" s="10"/>
      <c r="L36" s="10"/>
      <c r="M36" s="10">
        <v>1</v>
      </c>
      <c r="N36" s="10"/>
      <c r="O36" s="10"/>
      <c r="P36" s="10">
        <v>1</v>
      </c>
      <c r="Q36" s="10"/>
      <c r="R36" s="10"/>
      <c r="S36" s="10">
        <v>1</v>
      </c>
      <c r="T36" s="10"/>
      <c r="U36" s="10"/>
      <c r="V36" s="10">
        <v>1</v>
      </c>
      <c r="W36" s="10"/>
      <c r="X36" s="10"/>
      <c r="Y36" s="10">
        <v>1</v>
      </c>
      <c r="Z36" s="10"/>
      <c r="AA36" s="10"/>
      <c r="AB36" s="10">
        <v>1</v>
      </c>
      <c r="AC36" s="10"/>
      <c r="AD36" s="10"/>
      <c r="AE36" s="10">
        <v>1</v>
      </c>
      <c r="AF36" s="10"/>
      <c r="AG36" s="10"/>
      <c r="AH36" s="10">
        <v>1</v>
      </c>
      <c r="AI36" s="10"/>
      <c r="AJ36" s="10"/>
      <c r="AK36" s="10">
        <v>1</v>
      </c>
      <c r="AL36" s="10"/>
      <c r="AM36" s="10"/>
      <c r="AN36" s="10">
        <v>1</v>
      </c>
      <c r="AO36" s="10"/>
      <c r="AP36" s="10"/>
      <c r="AQ36" s="10">
        <v>1</v>
      </c>
      <c r="AR36" s="10"/>
      <c r="AS36" s="10"/>
      <c r="AT36" s="10">
        <v>1</v>
      </c>
      <c r="AU36" s="10"/>
      <c r="AV36" s="10"/>
      <c r="AW36" s="10">
        <v>1</v>
      </c>
      <c r="AX36" s="10"/>
      <c r="AY36" s="10"/>
      <c r="AZ36" s="10">
        <v>1</v>
      </c>
      <c r="BA36" s="10"/>
      <c r="BB36" s="10"/>
      <c r="BC36" s="10">
        <v>1</v>
      </c>
      <c r="BD36" s="10"/>
      <c r="BE36" s="10"/>
      <c r="BF36" s="10">
        <v>1</v>
      </c>
      <c r="BG36" s="10"/>
      <c r="BH36" s="10"/>
      <c r="BI36" s="10">
        <v>1</v>
      </c>
      <c r="BJ36" s="10"/>
      <c r="BK36" s="10"/>
      <c r="BL36" s="10">
        <v>1</v>
      </c>
      <c r="BM36" s="10"/>
      <c r="BN36" s="10"/>
      <c r="BO36" s="10">
        <v>1</v>
      </c>
      <c r="BP36" s="10"/>
      <c r="BQ36" s="10"/>
      <c r="BR36" s="10">
        <v>1</v>
      </c>
      <c r="BS36" s="10"/>
      <c r="BT36" s="10"/>
      <c r="BU36" s="10">
        <v>1</v>
      </c>
      <c r="BV36" s="10"/>
      <c r="BW36" s="10"/>
      <c r="BX36" s="10">
        <v>1</v>
      </c>
      <c r="BY36" s="10"/>
      <c r="BZ36" s="10"/>
      <c r="CA36" s="10">
        <v>1</v>
      </c>
      <c r="CB36" s="10"/>
      <c r="CC36" s="10"/>
      <c r="CD36" s="10">
        <v>1</v>
      </c>
      <c r="CE36" s="10"/>
      <c r="CF36" s="10"/>
      <c r="CG36" s="10">
        <v>1</v>
      </c>
      <c r="CH36" s="10"/>
      <c r="CI36" s="10"/>
      <c r="CJ36" s="10">
        <v>1</v>
      </c>
      <c r="CK36" s="10"/>
      <c r="CL36" s="10"/>
      <c r="CM36" s="10">
        <v>1</v>
      </c>
      <c r="CN36" s="10"/>
      <c r="CO36" s="10"/>
      <c r="CP36" s="10">
        <v>1</v>
      </c>
      <c r="CQ36" s="10"/>
      <c r="CR36" s="10"/>
      <c r="CS36" s="10">
        <v>1</v>
      </c>
      <c r="CT36" s="10"/>
      <c r="CU36" s="10"/>
      <c r="CV36" s="10">
        <v>1</v>
      </c>
      <c r="CW36" s="10"/>
      <c r="CX36" s="10"/>
      <c r="CY36" s="10">
        <v>1</v>
      </c>
      <c r="CZ36" s="10"/>
      <c r="DA36" s="10"/>
      <c r="DB36" s="10">
        <v>1</v>
      </c>
      <c r="DC36" s="10"/>
      <c r="DD36" s="10"/>
      <c r="DE36" s="10">
        <v>1</v>
      </c>
      <c r="DF36" s="10"/>
      <c r="DG36" s="10"/>
      <c r="DH36" s="10">
        <v>1</v>
      </c>
      <c r="DI36" s="10"/>
      <c r="DJ36" s="10"/>
      <c r="DK36" s="10">
        <v>1</v>
      </c>
      <c r="DL36" s="10"/>
      <c r="DM36" s="10"/>
      <c r="DN36" s="10">
        <v>1</v>
      </c>
      <c r="DO36" s="10"/>
      <c r="DP36" s="10"/>
      <c r="DQ36" s="10">
        <v>1</v>
      </c>
      <c r="DR36" s="10"/>
    </row>
    <row r="37" spans="1:122" ht="18.75" x14ac:dyDescent="0.3">
      <c r="A37" s="7">
        <v>24</v>
      </c>
      <c r="B37" s="30" t="s">
        <v>259</v>
      </c>
      <c r="C37" s="10"/>
      <c r="D37" s="10">
        <v>1</v>
      </c>
      <c r="E37" s="10"/>
      <c r="F37" s="10"/>
      <c r="G37" s="10">
        <v>1</v>
      </c>
      <c r="H37" s="10"/>
      <c r="I37" s="10"/>
      <c r="J37" s="10">
        <v>1</v>
      </c>
      <c r="K37" s="10"/>
      <c r="L37" s="10"/>
      <c r="M37" s="10">
        <v>1</v>
      </c>
      <c r="N37" s="10"/>
      <c r="O37" s="10"/>
      <c r="P37" s="10">
        <v>1</v>
      </c>
      <c r="Q37" s="10"/>
      <c r="R37" s="10"/>
      <c r="S37" s="10">
        <v>1</v>
      </c>
      <c r="T37" s="10"/>
      <c r="U37" s="10"/>
      <c r="V37" s="10">
        <v>1</v>
      </c>
      <c r="W37" s="10"/>
      <c r="X37" s="10"/>
      <c r="Y37" s="10">
        <v>1</v>
      </c>
      <c r="Z37" s="10"/>
      <c r="AA37" s="10"/>
      <c r="AB37" s="10">
        <v>1</v>
      </c>
      <c r="AC37" s="10"/>
      <c r="AD37" s="10"/>
      <c r="AE37" s="10">
        <v>1</v>
      </c>
      <c r="AF37" s="10"/>
      <c r="AG37" s="10"/>
      <c r="AH37" s="10">
        <v>1</v>
      </c>
      <c r="AI37" s="10"/>
      <c r="AJ37" s="10"/>
      <c r="AK37" s="10">
        <v>1</v>
      </c>
      <c r="AL37" s="10"/>
      <c r="AM37" s="10"/>
      <c r="AN37" s="10">
        <v>1</v>
      </c>
      <c r="AO37" s="10"/>
      <c r="AP37" s="10"/>
      <c r="AQ37" s="10">
        <v>1</v>
      </c>
      <c r="AR37" s="10"/>
      <c r="AS37" s="10"/>
      <c r="AT37" s="10">
        <v>1</v>
      </c>
      <c r="AU37" s="10"/>
      <c r="AV37" s="10"/>
      <c r="AW37" s="10">
        <v>1</v>
      </c>
      <c r="AX37" s="10"/>
      <c r="AY37" s="10"/>
      <c r="AZ37" s="10">
        <v>1</v>
      </c>
      <c r="BA37" s="10"/>
      <c r="BB37" s="10"/>
      <c r="BC37" s="10">
        <v>1</v>
      </c>
      <c r="BD37" s="10"/>
      <c r="BE37" s="10"/>
      <c r="BF37" s="10">
        <v>1</v>
      </c>
      <c r="BG37" s="10"/>
      <c r="BH37" s="10"/>
      <c r="BI37" s="10">
        <v>1</v>
      </c>
      <c r="BJ37" s="10"/>
      <c r="BK37" s="10"/>
      <c r="BL37" s="10">
        <v>1</v>
      </c>
      <c r="BM37" s="10"/>
      <c r="BN37" s="10"/>
      <c r="BO37" s="10">
        <v>1</v>
      </c>
      <c r="BP37" s="10"/>
      <c r="BQ37" s="10"/>
      <c r="BR37" s="10">
        <v>1</v>
      </c>
      <c r="BS37" s="10"/>
      <c r="BT37" s="10"/>
      <c r="BU37" s="10">
        <v>1</v>
      </c>
      <c r="BV37" s="10"/>
      <c r="BW37" s="10"/>
      <c r="BX37" s="10">
        <v>1</v>
      </c>
      <c r="BY37" s="10"/>
      <c r="BZ37" s="10"/>
      <c r="CA37" s="10">
        <v>1</v>
      </c>
      <c r="CB37" s="10"/>
      <c r="CC37" s="10"/>
      <c r="CD37" s="10">
        <v>1</v>
      </c>
      <c r="CE37" s="10"/>
      <c r="CF37" s="10"/>
      <c r="CG37" s="10">
        <v>1</v>
      </c>
      <c r="CH37" s="10"/>
      <c r="CI37" s="10"/>
      <c r="CJ37" s="10">
        <v>1</v>
      </c>
      <c r="CK37" s="10"/>
      <c r="CL37" s="10"/>
      <c r="CM37" s="10">
        <v>1</v>
      </c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10"/>
      <c r="DB37" s="10">
        <v>1</v>
      </c>
      <c r="DC37" s="10"/>
      <c r="DD37" s="10"/>
      <c r="DE37" s="10">
        <v>1</v>
      </c>
      <c r="DF37" s="10"/>
      <c r="DG37" s="10"/>
      <c r="DH37" s="10">
        <v>1</v>
      </c>
      <c r="DI37" s="10"/>
      <c r="DJ37" s="10"/>
      <c r="DK37" s="10">
        <v>1</v>
      </c>
      <c r="DL37" s="10"/>
      <c r="DM37" s="10"/>
      <c r="DN37" s="10">
        <v>1</v>
      </c>
      <c r="DO37" s="10"/>
      <c r="DP37" s="10"/>
      <c r="DQ37" s="10">
        <v>1</v>
      </c>
      <c r="DR37" s="10"/>
    </row>
    <row r="38" spans="1:122" ht="15.75" x14ac:dyDescent="0.25">
      <c r="A38" s="7">
        <v>25</v>
      </c>
      <c r="B38" s="11" t="s">
        <v>227</v>
      </c>
      <c r="C38" s="10"/>
      <c r="D38" s="10">
        <v>1</v>
      </c>
      <c r="E38" s="10"/>
      <c r="F38" s="10"/>
      <c r="G38" s="10">
        <v>1</v>
      </c>
      <c r="H38" s="10"/>
      <c r="I38" s="10"/>
      <c r="J38" s="10">
        <v>1</v>
      </c>
      <c r="K38" s="10"/>
      <c r="L38" s="10"/>
      <c r="M38" s="10">
        <v>1</v>
      </c>
      <c r="N38" s="10"/>
      <c r="O38" s="10"/>
      <c r="P38" s="10">
        <v>1</v>
      </c>
      <c r="Q38" s="10"/>
      <c r="R38" s="10"/>
      <c r="S38" s="10">
        <v>1</v>
      </c>
      <c r="T38" s="10"/>
      <c r="U38" s="10"/>
      <c r="V38" s="10">
        <v>1</v>
      </c>
      <c r="W38" s="10"/>
      <c r="X38" s="10"/>
      <c r="Y38" s="10">
        <v>1</v>
      </c>
      <c r="Z38" s="10"/>
      <c r="AA38" s="10"/>
      <c r="AB38" s="10">
        <v>1</v>
      </c>
      <c r="AC38" s="10"/>
      <c r="AD38" s="10"/>
      <c r="AE38" s="10">
        <v>1</v>
      </c>
      <c r="AF38" s="10"/>
      <c r="AG38" s="10"/>
      <c r="AH38" s="10">
        <v>1</v>
      </c>
      <c r="AI38" s="10"/>
      <c r="AJ38" s="10"/>
      <c r="AK38" s="10">
        <v>1</v>
      </c>
      <c r="AL38" s="10"/>
      <c r="AM38" s="10"/>
      <c r="AN38" s="10">
        <v>1</v>
      </c>
      <c r="AO38" s="10"/>
      <c r="AP38" s="10"/>
      <c r="AQ38" s="10">
        <v>1</v>
      </c>
      <c r="AR38" s="10"/>
      <c r="AS38" s="10"/>
      <c r="AT38" s="10">
        <v>1</v>
      </c>
      <c r="AU38" s="10"/>
      <c r="AV38" s="10"/>
      <c r="AW38" s="10">
        <v>1</v>
      </c>
      <c r="AX38" s="10"/>
      <c r="AY38" s="10"/>
      <c r="AZ38" s="10">
        <v>1</v>
      </c>
      <c r="BA38" s="10"/>
      <c r="BB38" s="10"/>
      <c r="BC38" s="10">
        <v>1</v>
      </c>
      <c r="BD38" s="10"/>
      <c r="BE38" s="10"/>
      <c r="BF38" s="10">
        <v>1</v>
      </c>
      <c r="BG38" s="10"/>
      <c r="BH38" s="10"/>
      <c r="BI38" s="10">
        <v>1</v>
      </c>
      <c r="BJ38" s="10"/>
      <c r="BK38" s="10"/>
      <c r="BL38" s="10">
        <v>1</v>
      </c>
      <c r="BM38" s="10"/>
      <c r="BN38" s="10"/>
      <c r="BO38" s="10">
        <v>1</v>
      </c>
      <c r="BP38" s="10"/>
      <c r="BQ38" s="10"/>
      <c r="BR38" s="10">
        <v>1</v>
      </c>
      <c r="BS38" s="10"/>
      <c r="BT38" s="10"/>
      <c r="BU38" s="10">
        <v>1</v>
      </c>
      <c r="BV38" s="10"/>
      <c r="BW38" s="10"/>
      <c r="BX38" s="10">
        <v>1</v>
      </c>
      <c r="BY38" s="10"/>
      <c r="BZ38" s="10"/>
      <c r="CA38" s="10">
        <v>1</v>
      </c>
      <c r="CB38" s="10"/>
      <c r="CC38" s="10"/>
      <c r="CD38" s="10">
        <v>1</v>
      </c>
      <c r="CE38" s="10"/>
      <c r="CF38" s="10"/>
      <c r="CG38" s="10">
        <v>1</v>
      </c>
      <c r="CH38" s="10"/>
      <c r="CI38" s="10"/>
      <c r="CJ38" s="10">
        <v>1</v>
      </c>
      <c r="CK38" s="10"/>
      <c r="CL38" s="10"/>
      <c r="CM38" s="10">
        <v>1</v>
      </c>
      <c r="CN38" s="10"/>
      <c r="CO38" s="10"/>
      <c r="CP38" s="10">
        <v>1</v>
      </c>
      <c r="CQ38" s="10"/>
      <c r="CR38" s="10"/>
      <c r="CS38" s="10">
        <v>1</v>
      </c>
      <c r="CT38" s="10"/>
      <c r="CU38" s="10"/>
      <c r="CV38" s="10">
        <v>1</v>
      </c>
      <c r="CW38" s="10"/>
      <c r="CX38" s="10"/>
      <c r="CY38" s="10">
        <v>1</v>
      </c>
      <c r="CZ38" s="10"/>
      <c r="DA38" s="10"/>
      <c r="DB38" s="10">
        <v>1</v>
      </c>
      <c r="DC38" s="10"/>
      <c r="DD38" s="10"/>
      <c r="DE38" s="10">
        <v>1</v>
      </c>
      <c r="DF38" s="10"/>
      <c r="DG38" s="10"/>
      <c r="DH38" s="10">
        <v>1</v>
      </c>
      <c r="DI38" s="10"/>
      <c r="DJ38" s="10"/>
      <c r="DK38" s="10">
        <v>1</v>
      </c>
      <c r="DL38" s="10"/>
      <c r="DM38" s="10"/>
      <c r="DN38" s="10">
        <v>1</v>
      </c>
      <c r="DO38" s="10"/>
      <c r="DP38" s="10"/>
      <c r="DQ38" s="10">
        <v>1</v>
      </c>
      <c r="DR38" s="10"/>
    </row>
    <row r="39" spans="1:122" x14ac:dyDescent="0.25">
      <c r="A39" s="61" t="s">
        <v>31</v>
      </c>
      <c r="B39" s="62"/>
      <c r="C39" s="10">
        <f>SUM(C14:C37)</f>
        <v>9</v>
      </c>
      <c r="D39" s="10">
        <f>SUM(D14:D38)</f>
        <v>14</v>
      </c>
      <c r="E39" s="10">
        <f>SUM(E14:E37)</f>
        <v>2</v>
      </c>
      <c r="F39" s="10">
        <f>SUM(F14:F37)</f>
        <v>9</v>
      </c>
      <c r="G39" s="10">
        <f>SUM(G14:G38)</f>
        <v>14</v>
      </c>
      <c r="H39" s="10">
        <f>SUM(H14:H37)</f>
        <v>2</v>
      </c>
      <c r="I39" s="10">
        <f>SUM(I14:I37)</f>
        <v>9</v>
      </c>
      <c r="J39" s="10">
        <f>SUM(J14:J38)</f>
        <v>14</v>
      </c>
      <c r="K39" s="10">
        <f>SUM(K14:K37)</f>
        <v>2</v>
      </c>
      <c r="L39" s="10">
        <f>SUM(L14:L37)</f>
        <v>9</v>
      </c>
      <c r="M39" s="10">
        <f>SUM(M14:M38)</f>
        <v>14</v>
      </c>
      <c r="N39" s="10">
        <f>SUM(N14:N37)</f>
        <v>2</v>
      </c>
      <c r="O39" s="10">
        <f>SUM(O14:O37)</f>
        <v>11</v>
      </c>
      <c r="P39" s="10">
        <f>SUM(P14:P38)</f>
        <v>12</v>
      </c>
      <c r="Q39" s="10">
        <f>SUM(Q14:Q37)</f>
        <v>2</v>
      </c>
      <c r="R39" s="10">
        <f>SUM(R14:R37)</f>
        <v>9</v>
      </c>
      <c r="S39" s="10">
        <f>SUM(S14:S38)</f>
        <v>14</v>
      </c>
      <c r="T39" s="10">
        <f>SUM(T14:T37)</f>
        <v>2</v>
      </c>
      <c r="U39" s="10">
        <f>SUM(U14:U37)</f>
        <v>13</v>
      </c>
      <c r="V39" s="10">
        <f>SUM(V14:V38)</f>
        <v>10</v>
      </c>
      <c r="W39" s="10">
        <f>SUM(W14:W37)</f>
        <v>2</v>
      </c>
      <c r="X39" s="10">
        <f>SUM(X14:X37)</f>
        <v>9</v>
      </c>
      <c r="Y39" s="10">
        <f>SUM(Y14:Y38)</f>
        <v>14</v>
      </c>
      <c r="Z39" s="10">
        <f>SUM(Z14:Z37)</f>
        <v>2</v>
      </c>
      <c r="AA39" s="10">
        <f>SUM(AA14:AA37)</f>
        <v>9</v>
      </c>
      <c r="AB39" s="10">
        <f>SUM(AB14:AB38)</f>
        <v>14</v>
      </c>
      <c r="AC39" s="10">
        <f>SUM(AC14:AC37)</f>
        <v>2</v>
      </c>
      <c r="AD39" s="10">
        <f>SUM(AD14:AD37)</f>
        <v>11</v>
      </c>
      <c r="AE39" s="10">
        <f>SUM(AE14:AE38)</f>
        <v>12</v>
      </c>
      <c r="AF39" s="10">
        <f>SUM(AF14:AF37)</f>
        <v>2</v>
      </c>
      <c r="AG39" s="10">
        <f>SUM(AG14:AG37)</f>
        <v>10</v>
      </c>
      <c r="AH39" s="10">
        <f>SUM(AH14:AH38)</f>
        <v>13</v>
      </c>
      <c r="AI39" s="10">
        <f>SUM(AI14:AI37)</f>
        <v>2</v>
      </c>
      <c r="AJ39" s="10">
        <f>SUM(AJ14:AJ37)</f>
        <v>9</v>
      </c>
      <c r="AK39" s="10">
        <f>SUM(AK14:AK38)</f>
        <v>14</v>
      </c>
      <c r="AL39" s="10">
        <f>SUM(AL14:AL37)</f>
        <v>2</v>
      </c>
      <c r="AM39" s="10">
        <f>SUM(AM14:AM37)</f>
        <v>9</v>
      </c>
      <c r="AN39" s="10">
        <f>SUM(AN14:AN38)</f>
        <v>14</v>
      </c>
      <c r="AO39" s="10">
        <f>SUM(AO14:AO37)</f>
        <v>2</v>
      </c>
      <c r="AP39" s="10">
        <f>SUM(AP14:AP37)</f>
        <v>12</v>
      </c>
      <c r="AQ39" s="10">
        <f>SUM(AQ14:AQ38)</f>
        <v>11</v>
      </c>
      <c r="AR39" s="10">
        <f>SUM(AR14:AR37)</f>
        <v>2</v>
      </c>
      <c r="AS39" s="10">
        <f>SUM(AS14:AS37)</f>
        <v>12</v>
      </c>
      <c r="AT39" s="10">
        <f>SUM(AT14:AT38)</f>
        <v>11</v>
      </c>
      <c r="AU39" s="10">
        <f>SUM(AU14:AU37)</f>
        <v>2</v>
      </c>
      <c r="AV39" s="10">
        <f>SUM(AV14:AV37)</f>
        <v>10</v>
      </c>
      <c r="AW39" s="10">
        <f>SUM(AW14:AW38)</f>
        <v>13</v>
      </c>
      <c r="AX39" s="10">
        <f>SUM(AX14:AX37)</f>
        <v>2</v>
      </c>
      <c r="AY39" s="10">
        <f>SUM(AY14:AY37)</f>
        <v>9</v>
      </c>
      <c r="AZ39" s="10">
        <f>SUM(AZ14:AZ38)</f>
        <v>14</v>
      </c>
      <c r="BA39" s="10">
        <f>SUM(BA14:BA37)</f>
        <v>2</v>
      </c>
      <c r="BB39" s="10">
        <f>SUM(BB14:BB37)</f>
        <v>9</v>
      </c>
      <c r="BC39" s="10">
        <f>SUM(BC14:BC38)</f>
        <v>14</v>
      </c>
      <c r="BD39" s="10">
        <f>SUM(BD14:BD37)</f>
        <v>2</v>
      </c>
      <c r="BE39" s="10">
        <f>SUM(BE14:BE37)</f>
        <v>9</v>
      </c>
      <c r="BF39" s="10">
        <f>SUM(BF14:BF38)</f>
        <v>14</v>
      </c>
      <c r="BG39" s="10">
        <f>SUM(BG14:BG37)</f>
        <v>2</v>
      </c>
      <c r="BH39" s="10">
        <f>SUM(BH14:BH37)</f>
        <v>9</v>
      </c>
      <c r="BI39" s="10">
        <f>SUM(BI14:BI38)</f>
        <v>14</v>
      </c>
      <c r="BJ39" s="10">
        <f>SUM(BJ14:BJ37)</f>
        <v>2</v>
      </c>
      <c r="BK39" s="10">
        <f>SUM(BK14:BK37)</f>
        <v>9</v>
      </c>
      <c r="BL39" s="10">
        <f>SUM(BL14:BL38)</f>
        <v>14</v>
      </c>
      <c r="BM39" s="10">
        <f>SUM(BM14:BM37)</f>
        <v>2</v>
      </c>
      <c r="BN39" s="10">
        <f>SUM(BN14:BN37)</f>
        <v>9</v>
      </c>
      <c r="BO39" s="10">
        <f>SUM(BO14:BO38)</f>
        <v>14</v>
      </c>
      <c r="BP39" s="10">
        <f>SUM(BP14:BP37)</f>
        <v>2</v>
      </c>
      <c r="BQ39" s="10">
        <f>SUM(BQ14:BQ37)</f>
        <v>9</v>
      </c>
      <c r="BR39" s="10">
        <f>SUM(BR14:BR38)</f>
        <v>14</v>
      </c>
      <c r="BS39" s="10">
        <f>SUM(BS14:BS37)</f>
        <v>2</v>
      </c>
      <c r="BT39" s="10">
        <f>SUM(BT14:BT37)</f>
        <v>9</v>
      </c>
      <c r="BU39" s="10">
        <f>SUM(BU14:BU38)</f>
        <v>14</v>
      </c>
      <c r="BV39" s="10">
        <f>SUM(BV14:BV37)</f>
        <v>2</v>
      </c>
      <c r="BW39" s="10">
        <f>SUM(BW14:BW37)</f>
        <v>7</v>
      </c>
      <c r="BX39" s="10">
        <f>SUM(BX14:BX38)</f>
        <v>16</v>
      </c>
      <c r="BY39" s="10">
        <f>SUM(BY14:BY37)</f>
        <v>2</v>
      </c>
      <c r="BZ39" s="10">
        <f>SUM(BZ14:BZ37)</f>
        <v>12</v>
      </c>
      <c r="CA39" s="10">
        <f>SUM(CA14:CA38)</f>
        <v>11</v>
      </c>
      <c r="CB39" s="10">
        <f>SUM(CB14:CB37)</f>
        <v>2</v>
      </c>
      <c r="CC39" s="10">
        <f>SUM(CC14:CC37)</f>
        <v>14</v>
      </c>
      <c r="CD39" s="10">
        <f>SUM(CD14:CD38)</f>
        <v>9</v>
      </c>
      <c r="CE39" s="10">
        <f>SUM(CE14:CE37)</f>
        <v>2</v>
      </c>
      <c r="CF39" s="10">
        <f>SUM(CF14:CF37)</f>
        <v>11</v>
      </c>
      <c r="CG39" s="10">
        <f>SUM(CG14:CG38)</f>
        <v>12</v>
      </c>
      <c r="CH39" s="10">
        <f>SUM(CH14:CH37)</f>
        <v>2</v>
      </c>
      <c r="CI39" s="10">
        <f>SUM(CI14:CI37)</f>
        <v>9</v>
      </c>
      <c r="CJ39" s="10">
        <f>SUM(CJ14:CJ38)</f>
        <v>14</v>
      </c>
      <c r="CK39" s="10">
        <f>SUM(CK14:CK37)</f>
        <v>2</v>
      </c>
      <c r="CL39" s="10">
        <f>SUM(CL14:CL37)</f>
        <v>9</v>
      </c>
      <c r="CM39" s="10">
        <f>SUM(CM14:CM38)</f>
        <v>14</v>
      </c>
      <c r="CN39" s="10">
        <f>SUM(CN14:CN37)</f>
        <v>2</v>
      </c>
      <c r="CO39" s="10">
        <f>SUM(CO14:CO37)</f>
        <v>9</v>
      </c>
      <c r="CP39" s="10">
        <f>SUM(CP14:CP38)</f>
        <v>14</v>
      </c>
      <c r="CQ39" s="10">
        <f>SUM(CQ14:CQ37)</f>
        <v>2</v>
      </c>
      <c r="CR39" s="10">
        <f>SUM(CR14:CR37)</f>
        <v>9</v>
      </c>
      <c r="CS39" s="10">
        <f>SUM(CS14:CS38)</f>
        <v>14</v>
      </c>
      <c r="CT39" s="10">
        <f>SUM(CT14:CT37)</f>
        <v>2</v>
      </c>
      <c r="CU39" s="10">
        <f>SUM(CU14:CU37)</f>
        <v>9</v>
      </c>
      <c r="CV39" s="10">
        <f>SUM(CV14:CV38)</f>
        <v>14</v>
      </c>
      <c r="CW39" s="10">
        <f>SUM(CW14:CW37)</f>
        <v>2</v>
      </c>
      <c r="CX39" s="10">
        <f>SUM(CX14:CX37)</f>
        <v>9</v>
      </c>
      <c r="CY39" s="10">
        <f>SUM(CY14:CY38)</f>
        <v>14</v>
      </c>
      <c r="CZ39" s="10">
        <f>SUM(CZ14:CZ37)</f>
        <v>2</v>
      </c>
      <c r="DA39" s="10">
        <f>SUM(DA14:DA37)</f>
        <v>9</v>
      </c>
      <c r="DB39" s="10">
        <f>SUM(DB14:DB38)</f>
        <v>14</v>
      </c>
      <c r="DC39" s="10">
        <f>SUM(DC14:DC37)</f>
        <v>2</v>
      </c>
      <c r="DD39" s="10">
        <f>SUM(DD14:DD37)</f>
        <v>9</v>
      </c>
      <c r="DE39" s="10">
        <f>SUM(DE14:DE38)</f>
        <v>14</v>
      </c>
      <c r="DF39" s="10">
        <f>SUM(DF14:DF37)</f>
        <v>2</v>
      </c>
      <c r="DG39" s="10">
        <f>SUM(DG14:DG37)</f>
        <v>9</v>
      </c>
      <c r="DH39" s="10">
        <f>SUM(DH14:DH38)</f>
        <v>14</v>
      </c>
      <c r="DI39" s="10">
        <f>SUM(DI14:DI37)</f>
        <v>2</v>
      </c>
      <c r="DJ39" s="10">
        <f>SUM(DJ14:DJ37)</f>
        <v>9</v>
      </c>
      <c r="DK39" s="10">
        <f>SUM(DK14:DK38)</f>
        <v>14</v>
      </c>
      <c r="DL39" s="10">
        <f>SUM(DL14:DL37)</f>
        <v>2</v>
      </c>
      <c r="DM39" s="10">
        <f>SUM(DM14:DM37)</f>
        <v>9</v>
      </c>
      <c r="DN39" s="10">
        <f>SUM(DN14:DN38)</f>
        <v>14</v>
      </c>
      <c r="DO39" s="10">
        <f>SUM(DO14:DO37)</f>
        <v>2</v>
      </c>
      <c r="DP39" s="10">
        <f>SUM(DP14:DP37)</f>
        <v>9</v>
      </c>
      <c r="DQ39" s="10">
        <f>SUM(DQ14:DQ38)</f>
        <v>14</v>
      </c>
      <c r="DR39" s="10">
        <f>SUM(DR14:DR37)</f>
        <v>2</v>
      </c>
    </row>
    <row r="40" spans="1:122" ht="37.5" customHeight="1" x14ac:dyDescent="0.25">
      <c r="A40" s="63" t="s">
        <v>228</v>
      </c>
      <c r="B40" s="64"/>
      <c r="C40" s="12">
        <f>C39/25%</f>
        <v>36</v>
      </c>
      <c r="D40" s="12">
        <f>D39/25%</f>
        <v>56</v>
      </c>
      <c r="E40" s="12">
        <f>E39/25%</f>
        <v>8</v>
      </c>
      <c r="F40" s="12">
        <f t="shared" ref="F40:AK40" si="0">F39/25%</f>
        <v>36</v>
      </c>
      <c r="G40" s="12">
        <f t="shared" si="0"/>
        <v>56</v>
      </c>
      <c r="H40" s="12">
        <f t="shared" si="0"/>
        <v>8</v>
      </c>
      <c r="I40" s="12">
        <f t="shared" si="0"/>
        <v>36</v>
      </c>
      <c r="J40" s="12">
        <f t="shared" si="0"/>
        <v>56</v>
      </c>
      <c r="K40" s="12">
        <f t="shared" si="0"/>
        <v>8</v>
      </c>
      <c r="L40" s="12">
        <f t="shared" si="0"/>
        <v>36</v>
      </c>
      <c r="M40" s="12">
        <f t="shared" si="0"/>
        <v>56</v>
      </c>
      <c r="N40" s="12">
        <f t="shared" si="0"/>
        <v>8</v>
      </c>
      <c r="O40" s="12">
        <f t="shared" si="0"/>
        <v>44</v>
      </c>
      <c r="P40" s="12">
        <f t="shared" si="0"/>
        <v>48</v>
      </c>
      <c r="Q40" s="12">
        <f t="shared" si="0"/>
        <v>8</v>
      </c>
      <c r="R40" s="12">
        <f t="shared" si="0"/>
        <v>36</v>
      </c>
      <c r="S40" s="12">
        <f t="shared" si="0"/>
        <v>56</v>
      </c>
      <c r="T40" s="12">
        <f t="shared" si="0"/>
        <v>8</v>
      </c>
      <c r="U40" s="12">
        <f t="shared" si="0"/>
        <v>52</v>
      </c>
      <c r="V40" s="12">
        <f t="shared" si="0"/>
        <v>40</v>
      </c>
      <c r="W40" s="12">
        <f t="shared" si="0"/>
        <v>8</v>
      </c>
      <c r="X40" s="12">
        <f t="shared" si="0"/>
        <v>36</v>
      </c>
      <c r="Y40" s="12">
        <f t="shared" si="0"/>
        <v>56</v>
      </c>
      <c r="Z40" s="12">
        <f t="shared" si="0"/>
        <v>8</v>
      </c>
      <c r="AA40" s="12">
        <f t="shared" si="0"/>
        <v>36</v>
      </c>
      <c r="AB40" s="12">
        <f t="shared" si="0"/>
        <v>56</v>
      </c>
      <c r="AC40" s="12">
        <f t="shared" si="0"/>
        <v>8</v>
      </c>
      <c r="AD40" s="12">
        <f t="shared" si="0"/>
        <v>44</v>
      </c>
      <c r="AE40" s="12">
        <f t="shared" si="0"/>
        <v>48</v>
      </c>
      <c r="AF40" s="12">
        <f t="shared" si="0"/>
        <v>8</v>
      </c>
      <c r="AG40" s="12">
        <f t="shared" si="0"/>
        <v>40</v>
      </c>
      <c r="AH40" s="12">
        <f t="shared" si="0"/>
        <v>52</v>
      </c>
      <c r="AI40" s="12">
        <f t="shared" si="0"/>
        <v>8</v>
      </c>
      <c r="AJ40" s="12">
        <f t="shared" si="0"/>
        <v>36</v>
      </c>
      <c r="AK40" s="12">
        <f t="shared" si="0"/>
        <v>56</v>
      </c>
      <c r="AL40" s="12">
        <f t="shared" ref="AL40:BQ40" si="1">AL39/25%</f>
        <v>8</v>
      </c>
      <c r="AM40" s="12">
        <f t="shared" si="1"/>
        <v>36</v>
      </c>
      <c r="AN40" s="12">
        <f t="shared" si="1"/>
        <v>56</v>
      </c>
      <c r="AO40" s="12">
        <f t="shared" si="1"/>
        <v>8</v>
      </c>
      <c r="AP40" s="12">
        <f t="shared" si="1"/>
        <v>48</v>
      </c>
      <c r="AQ40" s="12">
        <f t="shared" si="1"/>
        <v>44</v>
      </c>
      <c r="AR40" s="12">
        <f t="shared" si="1"/>
        <v>8</v>
      </c>
      <c r="AS40" s="12">
        <f t="shared" si="1"/>
        <v>48</v>
      </c>
      <c r="AT40" s="12">
        <f t="shared" si="1"/>
        <v>44</v>
      </c>
      <c r="AU40" s="12">
        <f t="shared" si="1"/>
        <v>8</v>
      </c>
      <c r="AV40" s="12">
        <f t="shared" si="1"/>
        <v>40</v>
      </c>
      <c r="AW40" s="12">
        <f t="shared" si="1"/>
        <v>52</v>
      </c>
      <c r="AX40" s="12">
        <f t="shared" si="1"/>
        <v>8</v>
      </c>
      <c r="AY40" s="12">
        <f t="shared" si="1"/>
        <v>36</v>
      </c>
      <c r="AZ40" s="12">
        <f t="shared" si="1"/>
        <v>56</v>
      </c>
      <c r="BA40" s="12">
        <f t="shared" si="1"/>
        <v>8</v>
      </c>
      <c r="BB40" s="12">
        <f t="shared" si="1"/>
        <v>36</v>
      </c>
      <c r="BC40" s="12">
        <f t="shared" si="1"/>
        <v>56</v>
      </c>
      <c r="BD40" s="12">
        <f t="shared" si="1"/>
        <v>8</v>
      </c>
      <c r="BE40" s="12">
        <f t="shared" si="1"/>
        <v>36</v>
      </c>
      <c r="BF40" s="12">
        <f t="shared" si="1"/>
        <v>56</v>
      </c>
      <c r="BG40" s="12">
        <f t="shared" si="1"/>
        <v>8</v>
      </c>
      <c r="BH40" s="12">
        <f t="shared" si="1"/>
        <v>36</v>
      </c>
      <c r="BI40" s="12">
        <f t="shared" si="1"/>
        <v>56</v>
      </c>
      <c r="BJ40" s="12">
        <f t="shared" si="1"/>
        <v>8</v>
      </c>
      <c r="BK40" s="12">
        <f t="shared" si="1"/>
        <v>36</v>
      </c>
      <c r="BL40" s="12">
        <f t="shared" si="1"/>
        <v>56</v>
      </c>
      <c r="BM40" s="12">
        <f t="shared" si="1"/>
        <v>8</v>
      </c>
      <c r="BN40" s="12">
        <f t="shared" si="1"/>
        <v>36</v>
      </c>
      <c r="BO40" s="12">
        <f t="shared" si="1"/>
        <v>56</v>
      </c>
      <c r="BP40" s="12">
        <f t="shared" si="1"/>
        <v>8</v>
      </c>
      <c r="BQ40" s="12">
        <f t="shared" si="1"/>
        <v>36</v>
      </c>
      <c r="BR40" s="12">
        <f t="shared" ref="BR40:CW40" si="2">BR39/25%</f>
        <v>56</v>
      </c>
      <c r="BS40" s="12">
        <f t="shared" si="2"/>
        <v>8</v>
      </c>
      <c r="BT40" s="12">
        <f t="shared" si="2"/>
        <v>36</v>
      </c>
      <c r="BU40" s="12">
        <f t="shared" si="2"/>
        <v>56</v>
      </c>
      <c r="BV40" s="12">
        <f t="shared" si="2"/>
        <v>8</v>
      </c>
      <c r="BW40" s="12">
        <f t="shared" si="2"/>
        <v>28</v>
      </c>
      <c r="BX40" s="12">
        <f t="shared" si="2"/>
        <v>64</v>
      </c>
      <c r="BY40" s="12">
        <f t="shared" si="2"/>
        <v>8</v>
      </c>
      <c r="BZ40" s="12">
        <f t="shared" si="2"/>
        <v>48</v>
      </c>
      <c r="CA40" s="12">
        <f t="shared" si="2"/>
        <v>44</v>
      </c>
      <c r="CB40" s="12">
        <f t="shared" si="2"/>
        <v>8</v>
      </c>
      <c r="CC40" s="12">
        <f t="shared" si="2"/>
        <v>56</v>
      </c>
      <c r="CD40" s="12">
        <f t="shared" si="2"/>
        <v>36</v>
      </c>
      <c r="CE40" s="12">
        <f t="shared" si="2"/>
        <v>8</v>
      </c>
      <c r="CF40" s="12">
        <f t="shared" si="2"/>
        <v>44</v>
      </c>
      <c r="CG40" s="12">
        <f t="shared" si="2"/>
        <v>48</v>
      </c>
      <c r="CH40" s="12">
        <f t="shared" si="2"/>
        <v>8</v>
      </c>
      <c r="CI40" s="12">
        <f t="shared" si="2"/>
        <v>36</v>
      </c>
      <c r="CJ40" s="12">
        <f t="shared" si="2"/>
        <v>56</v>
      </c>
      <c r="CK40" s="12">
        <f t="shared" si="2"/>
        <v>8</v>
      </c>
      <c r="CL40" s="12">
        <f t="shared" si="2"/>
        <v>36</v>
      </c>
      <c r="CM40" s="12">
        <f t="shared" si="2"/>
        <v>56</v>
      </c>
      <c r="CN40" s="12">
        <f t="shared" si="2"/>
        <v>8</v>
      </c>
      <c r="CO40" s="12">
        <f t="shared" si="2"/>
        <v>36</v>
      </c>
      <c r="CP40" s="12">
        <f t="shared" si="2"/>
        <v>56</v>
      </c>
      <c r="CQ40" s="12">
        <f t="shared" si="2"/>
        <v>8</v>
      </c>
      <c r="CR40" s="12">
        <f t="shared" si="2"/>
        <v>36</v>
      </c>
      <c r="CS40" s="12">
        <f t="shared" si="2"/>
        <v>56</v>
      </c>
      <c r="CT40" s="12">
        <f t="shared" si="2"/>
        <v>8</v>
      </c>
      <c r="CU40" s="12">
        <f t="shared" si="2"/>
        <v>36</v>
      </c>
      <c r="CV40" s="12">
        <f t="shared" si="2"/>
        <v>56</v>
      </c>
      <c r="CW40" s="12">
        <f t="shared" si="2"/>
        <v>8</v>
      </c>
      <c r="CX40" s="12">
        <f t="shared" ref="CX40:DR40" si="3">CX39/25%</f>
        <v>36</v>
      </c>
      <c r="CY40" s="12">
        <f t="shared" si="3"/>
        <v>56</v>
      </c>
      <c r="CZ40" s="12">
        <f t="shared" si="3"/>
        <v>8</v>
      </c>
      <c r="DA40" s="12">
        <f t="shared" si="3"/>
        <v>36</v>
      </c>
      <c r="DB40" s="12">
        <f t="shared" si="3"/>
        <v>56</v>
      </c>
      <c r="DC40" s="12">
        <f t="shared" si="3"/>
        <v>8</v>
      </c>
      <c r="DD40" s="12">
        <f t="shared" si="3"/>
        <v>36</v>
      </c>
      <c r="DE40" s="12">
        <f t="shared" si="3"/>
        <v>56</v>
      </c>
      <c r="DF40" s="12">
        <f t="shared" si="3"/>
        <v>8</v>
      </c>
      <c r="DG40" s="12">
        <f t="shared" si="3"/>
        <v>36</v>
      </c>
      <c r="DH40" s="12">
        <f t="shared" si="3"/>
        <v>56</v>
      </c>
      <c r="DI40" s="12">
        <f t="shared" si="3"/>
        <v>8</v>
      </c>
      <c r="DJ40" s="12">
        <f t="shared" si="3"/>
        <v>36</v>
      </c>
      <c r="DK40" s="12">
        <f t="shared" si="3"/>
        <v>56</v>
      </c>
      <c r="DL40" s="12">
        <f t="shared" si="3"/>
        <v>8</v>
      </c>
      <c r="DM40" s="12">
        <f t="shared" si="3"/>
        <v>36</v>
      </c>
      <c r="DN40" s="12">
        <f t="shared" si="3"/>
        <v>56</v>
      </c>
      <c r="DO40" s="12">
        <f t="shared" si="3"/>
        <v>8</v>
      </c>
      <c r="DP40" s="12">
        <f t="shared" si="3"/>
        <v>36</v>
      </c>
      <c r="DQ40" s="12">
        <f t="shared" si="3"/>
        <v>56</v>
      </c>
      <c r="DR40" s="12">
        <f t="shared" si="3"/>
        <v>8</v>
      </c>
    </row>
    <row r="42" spans="1:122" x14ac:dyDescent="0.25">
      <c r="B42" s="65" t="s">
        <v>32</v>
      </c>
      <c r="C42" s="65"/>
      <c r="D42" s="65"/>
      <c r="E42" s="65"/>
      <c r="F42" s="13"/>
      <c r="G42" s="13"/>
    </row>
    <row r="43" spans="1:122" x14ac:dyDescent="0.25">
      <c r="B43" s="14" t="s">
        <v>33</v>
      </c>
      <c r="C43" s="14" t="s">
        <v>229</v>
      </c>
      <c r="D43" s="15">
        <f>E43/100*25</f>
        <v>9</v>
      </c>
      <c r="E43" s="15">
        <f>(C40+F40+I40+L40)/4</f>
        <v>36</v>
      </c>
    </row>
    <row r="44" spans="1:122" x14ac:dyDescent="0.25">
      <c r="B44" s="14" t="s">
        <v>34</v>
      </c>
      <c r="C44" s="14" t="s">
        <v>229</v>
      </c>
      <c r="D44" s="15">
        <f>E44/100*25</f>
        <v>14.000000000000002</v>
      </c>
      <c r="E44" s="15">
        <f>(D40+G40+J40+M40)/4</f>
        <v>56</v>
      </c>
    </row>
    <row r="45" spans="1:122" x14ac:dyDescent="0.25">
      <c r="B45" s="14" t="s">
        <v>35</v>
      </c>
      <c r="C45" s="14" t="s">
        <v>229</v>
      </c>
      <c r="D45" s="15">
        <f>E45/100*25</f>
        <v>2</v>
      </c>
      <c r="E45" s="15">
        <f>(E40+H40+K40+N40)/4</f>
        <v>8</v>
      </c>
    </row>
    <row r="46" spans="1:122" x14ac:dyDescent="0.25">
      <c r="B46" s="14"/>
      <c r="C46" s="14"/>
      <c r="D46" s="16">
        <f>SUM(D43:D45)</f>
        <v>25</v>
      </c>
      <c r="E46" s="16">
        <f>SUM(E43:E45)</f>
        <v>100</v>
      </c>
    </row>
    <row r="47" spans="1:122" ht="29.25" customHeight="1" x14ac:dyDescent="0.25">
      <c r="B47" s="14"/>
      <c r="C47" s="17"/>
      <c r="D47" s="66" t="s">
        <v>7</v>
      </c>
      <c r="E47" s="66"/>
      <c r="F47" s="67" t="s">
        <v>8</v>
      </c>
      <c r="G47" s="67"/>
    </row>
    <row r="48" spans="1:122" x14ac:dyDescent="0.25">
      <c r="B48" s="14" t="s">
        <v>33</v>
      </c>
      <c r="C48" s="17" t="s">
        <v>230</v>
      </c>
      <c r="D48" s="18">
        <f>E48/100*25</f>
        <v>10.5</v>
      </c>
      <c r="E48" s="18">
        <f>(O40+R40+U40+X40)/4</f>
        <v>42</v>
      </c>
      <c r="F48" s="15">
        <f>G48/100*25</f>
        <v>9.75</v>
      </c>
      <c r="G48" s="10">
        <f>(AA40+AD40+AG40+AJ40)/4</f>
        <v>39</v>
      </c>
    </row>
    <row r="49" spans="2:13" x14ac:dyDescent="0.25">
      <c r="B49" s="14" t="s">
        <v>34</v>
      </c>
      <c r="C49" s="17" t="s">
        <v>230</v>
      </c>
      <c r="D49" s="18">
        <f>E49/100*25</f>
        <v>12.5</v>
      </c>
      <c r="E49" s="18">
        <f>(P40+S40+V40+Y40)/4</f>
        <v>50</v>
      </c>
      <c r="F49" s="15">
        <f>G49/100*25</f>
        <v>13.25</v>
      </c>
      <c r="G49" s="10">
        <f>(AB40+AE40+AH40+AK40)/4</f>
        <v>53</v>
      </c>
    </row>
    <row r="50" spans="2:13" x14ac:dyDescent="0.25">
      <c r="B50" s="14" t="s">
        <v>35</v>
      </c>
      <c r="C50" s="17" t="s">
        <v>230</v>
      </c>
      <c r="D50" s="18">
        <f>E50/100*25</f>
        <v>2</v>
      </c>
      <c r="E50" s="18">
        <f>(Q40+T40+W40+Z40)/4</f>
        <v>8</v>
      </c>
      <c r="F50" s="19">
        <f>G50/100*25</f>
        <v>2</v>
      </c>
      <c r="G50" s="10">
        <f>(AC40+AF40+AI40+AL40)/4</f>
        <v>8</v>
      </c>
    </row>
    <row r="51" spans="2:13" x14ac:dyDescent="0.25">
      <c r="B51" s="14"/>
      <c r="C51" s="17"/>
      <c r="D51" s="16">
        <f>SUM(D48:D50)</f>
        <v>25</v>
      </c>
      <c r="E51" s="16">
        <f>SUM(E48:E50)</f>
        <v>100</v>
      </c>
      <c r="F51" s="20">
        <f>SUM(F48:F50)</f>
        <v>25</v>
      </c>
      <c r="G51" s="21">
        <f>SUM(G48:G50)</f>
        <v>100</v>
      </c>
    </row>
    <row r="52" spans="2:13" x14ac:dyDescent="0.25">
      <c r="B52" s="14" t="s">
        <v>33</v>
      </c>
      <c r="C52" s="14" t="s">
        <v>231</v>
      </c>
      <c r="D52" s="15">
        <f>E52/100*25</f>
        <v>10.75</v>
      </c>
      <c r="E52" s="18">
        <f>(AM40+AP40+AS40+AV40)/4</f>
        <v>43</v>
      </c>
    </row>
    <row r="53" spans="2:13" x14ac:dyDescent="0.25">
      <c r="B53" s="14" t="s">
        <v>34</v>
      </c>
      <c r="C53" s="14" t="s">
        <v>231</v>
      </c>
      <c r="D53" s="15">
        <f>E53/100*25</f>
        <v>12.25</v>
      </c>
      <c r="E53" s="18">
        <f>(AN40+AQ40+AT40+AW40)/4</f>
        <v>49</v>
      </c>
    </row>
    <row r="54" spans="2:13" x14ac:dyDescent="0.25">
      <c r="B54" s="14" t="s">
        <v>35</v>
      </c>
      <c r="C54" s="14" t="s">
        <v>231</v>
      </c>
      <c r="D54" s="10">
        <f>E54/100*25</f>
        <v>2</v>
      </c>
      <c r="E54" s="18">
        <f>(AO40+AR40+AU40+AX40)/4</f>
        <v>8</v>
      </c>
    </row>
    <row r="55" spans="2:13" x14ac:dyDescent="0.25">
      <c r="B55" s="22"/>
      <c r="C55" s="22"/>
      <c r="D55" s="23">
        <f>SUM(D52:D54)</f>
        <v>25</v>
      </c>
      <c r="E55" s="24">
        <f>SUM(E52:E54)</f>
        <v>100</v>
      </c>
      <c r="F55" s="25"/>
    </row>
    <row r="56" spans="2:13" x14ac:dyDescent="0.25">
      <c r="B56" s="14"/>
      <c r="C56" s="14"/>
      <c r="D56" s="66" t="s">
        <v>39</v>
      </c>
      <c r="E56" s="66"/>
      <c r="F56" s="66" t="s">
        <v>10</v>
      </c>
      <c r="G56" s="66"/>
      <c r="H56" s="42" t="s">
        <v>40</v>
      </c>
      <c r="I56" s="42"/>
      <c r="J56" s="42" t="s">
        <v>41</v>
      </c>
      <c r="K56" s="42"/>
      <c r="L56" s="42" t="s">
        <v>11</v>
      </c>
      <c r="M56" s="42"/>
    </row>
    <row r="57" spans="2:13" x14ac:dyDescent="0.25">
      <c r="B57" s="14" t="s">
        <v>33</v>
      </c>
      <c r="C57" s="14" t="s">
        <v>232</v>
      </c>
      <c r="D57" s="10">
        <f>E57/100*25</f>
        <v>9</v>
      </c>
      <c r="E57" s="18">
        <f>(AY40+BB40+BE40+BH40)/4</f>
        <v>36</v>
      </c>
      <c r="F57" s="10">
        <f>G57/100*25</f>
        <v>9</v>
      </c>
      <c r="G57" s="18">
        <f>(BK40+BN40+BQ40+BT40)/4</f>
        <v>36</v>
      </c>
      <c r="H57" s="10">
        <f>I57/100*25</f>
        <v>11</v>
      </c>
      <c r="I57" s="18">
        <f>(BW40+BZ40+CC40+CF40)/4</f>
        <v>44</v>
      </c>
      <c r="J57" s="10">
        <f>K57/100*25</f>
        <v>9</v>
      </c>
      <c r="K57" s="18">
        <f>(CI40+CL40+CO40+CR40)/4</f>
        <v>36</v>
      </c>
      <c r="L57" s="15">
        <f>M57/100*25</f>
        <v>9</v>
      </c>
      <c r="M57" s="18">
        <f>(CU40+CX40+DA40+DD40)/4</f>
        <v>36</v>
      </c>
    </row>
    <row r="58" spans="2:13" x14ac:dyDescent="0.25">
      <c r="B58" s="14" t="s">
        <v>34</v>
      </c>
      <c r="C58" s="14" t="s">
        <v>232</v>
      </c>
      <c r="D58" s="10">
        <f>E58/100*25</f>
        <v>14.000000000000002</v>
      </c>
      <c r="E58" s="18">
        <f>(AZ40+BC40+BF40+BI40)/4</f>
        <v>56</v>
      </c>
      <c r="F58" s="10">
        <f>G58/100*25</f>
        <v>14.000000000000002</v>
      </c>
      <c r="G58" s="18">
        <f>(BL40+BO40+BR40+BU40)/4</f>
        <v>56</v>
      </c>
      <c r="H58" s="10">
        <f>I58/100*25</f>
        <v>12</v>
      </c>
      <c r="I58" s="18">
        <f>(BX40+CA40+CD40+CG40)/4</f>
        <v>48</v>
      </c>
      <c r="J58" s="10">
        <f>K58/100*25</f>
        <v>14.000000000000002</v>
      </c>
      <c r="K58" s="18">
        <f>(CJ40+CM40+CP40+CS40)/4</f>
        <v>56</v>
      </c>
      <c r="L58" s="15">
        <f>M58/100*25</f>
        <v>14.000000000000002</v>
      </c>
      <c r="M58" s="18">
        <f>(CV40+CY40+DB40+DE40)/4</f>
        <v>56</v>
      </c>
    </row>
    <row r="59" spans="2:13" x14ac:dyDescent="0.25">
      <c r="B59" s="14" t="s">
        <v>35</v>
      </c>
      <c r="C59" s="14" t="s">
        <v>232</v>
      </c>
      <c r="D59" s="10">
        <f>E59/100*25</f>
        <v>2</v>
      </c>
      <c r="E59" s="18">
        <f>(BA40+BD40+BG40+BJ40)/4</f>
        <v>8</v>
      </c>
      <c r="F59" s="10">
        <f>G59/100*25</f>
        <v>2</v>
      </c>
      <c r="G59" s="18">
        <f>(BM40+BP40+BS40+BV40)/4</f>
        <v>8</v>
      </c>
      <c r="H59" s="10">
        <f>I59/100*25</f>
        <v>2</v>
      </c>
      <c r="I59" s="18">
        <f>(BY40+CB40+CE40+CH40)/4</f>
        <v>8</v>
      </c>
      <c r="J59" s="10">
        <f>K59/100*25</f>
        <v>2</v>
      </c>
      <c r="K59" s="18">
        <f>(CK40+CN40+CQ40+CT40)/4</f>
        <v>8</v>
      </c>
      <c r="L59" s="15">
        <f>M59/100*25</f>
        <v>2</v>
      </c>
      <c r="M59" s="18">
        <f>(CW40+CZ40+DC40+DF40)/4</f>
        <v>8</v>
      </c>
    </row>
    <row r="60" spans="2:13" x14ac:dyDescent="0.25">
      <c r="B60" s="14"/>
      <c r="C60" s="14"/>
      <c r="D60" s="21">
        <f>SUM(D57:D59)</f>
        <v>25</v>
      </c>
      <c r="E60" s="21">
        <f>SUM(E57:E59)</f>
        <v>100</v>
      </c>
      <c r="F60" s="21">
        <f>SUM(F57:F59)</f>
        <v>25</v>
      </c>
      <c r="G60" s="21">
        <v>100</v>
      </c>
      <c r="H60" s="21">
        <f t="shared" ref="H60:M60" si="4">SUM(H57:H59)</f>
        <v>25</v>
      </c>
      <c r="I60" s="16">
        <f t="shared" si="4"/>
        <v>100</v>
      </c>
      <c r="J60" s="21">
        <f t="shared" si="4"/>
        <v>25</v>
      </c>
      <c r="K60" s="16">
        <f t="shared" si="4"/>
        <v>100</v>
      </c>
      <c r="L60" s="21">
        <f t="shared" si="4"/>
        <v>25</v>
      </c>
      <c r="M60" s="16">
        <f t="shared" si="4"/>
        <v>100</v>
      </c>
    </row>
    <row r="61" spans="2:13" x14ac:dyDescent="0.25">
      <c r="B61" s="14" t="s">
        <v>33</v>
      </c>
      <c r="C61" s="14" t="s">
        <v>233</v>
      </c>
      <c r="D61" s="10">
        <f>E61/100*25</f>
        <v>9</v>
      </c>
      <c r="E61" s="18">
        <f>(DG40+DJ40+DM40+DP40)/4</f>
        <v>36</v>
      </c>
    </row>
    <row r="62" spans="2:13" x14ac:dyDescent="0.25">
      <c r="B62" s="14" t="s">
        <v>34</v>
      </c>
      <c r="C62" s="14" t="s">
        <v>233</v>
      </c>
      <c r="D62" s="10">
        <f>E62/100*25</f>
        <v>14.000000000000002</v>
      </c>
      <c r="E62" s="18">
        <f>(DH40+DK40+DN40+DQ40)/4</f>
        <v>56</v>
      </c>
    </row>
    <row r="63" spans="2:13" x14ac:dyDescent="0.25">
      <c r="B63" s="14" t="s">
        <v>35</v>
      </c>
      <c r="C63" s="14" t="s">
        <v>233</v>
      </c>
      <c r="D63" s="10">
        <f>E63/100*25</f>
        <v>2</v>
      </c>
      <c r="E63" s="18">
        <f>(DI40+DL40+DO40+DR40)/4</f>
        <v>8</v>
      </c>
    </row>
    <row r="64" spans="2:13" x14ac:dyDescent="0.25">
      <c r="B64" s="14"/>
      <c r="C64" s="14"/>
      <c r="D64" s="21">
        <f>SUM(D61:D63)</f>
        <v>25</v>
      </c>
      <c r="E64" s="21">
        <f>SUM(E61:E63)</f>
        <v>100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2026-08-11T10:12:17Z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32BBC13D8D5D4861B0D3655C9FE1DFA7_12</vt:lpwstr>
  </property>
  <property fmtid="{D5CDD505-2E9C-101B-9397-08002B2CF9AE}" pid="3" name="KSOProductBuildVer">
    <vt:lpwstr>1049-12.2.0.16731</vt:lpwstr>
  </property>
</Properties>
</file>